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县级补贴机具结算明细表" sheetId="1" r:id="rId1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<sst xmlns="http://schemas.openxmlformats.org/spreadsheetml/2006/main" count="80" uniqueCount="44">
  <si>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r>
      <rPr>
        <b/>
        <sz val="18"/>
        <color rgb="FF000000"/>
        <rFont val="whsc"/>
        <charset val="134"/>
      </rPr>
      <t>2025</t>
    </r>
    <r>
      <rPr>
        <b/>
        <sz val="18"/>
        <color rgb="FF000000"/>
        <rFont val="宋体"/>
        <charset val="134"/>
      </rPr>
      <t>年度长沙市开福区补贴机具结算明细表</t>
    </r>
  </si>
  <si>
    <t/>
  </si>
  <si>
    <t>申请表编号</t>
  </si>
  <si>
    <t>姓名或组织名称</t>
  </si>
  <si>
    <t>街道</t>
  </si>
  <si>
    <t>购机日期</t>
  </si>
  <si>
    <t>机具品目</t>
  </si>
  <si>
    <t>型号</t>
  </si>
  <si>
    <r>
      <rPr>
        <sz val="10"/>
        <color rgb="FF000000"/>
        <rFont val="宋体"/>
        <charset val="134"/>
      </rPr>
      <t>出厂编号</t>
    </r>
    <r>
      <rPr>
        <sz val="10"/>
        <color rgb="FF000000"/>
        <rFont val="whsc"/>
        <charset val="134"/>
      </rPr>
      <t>[</t>
    </r>
    <r>
      <rPr>
        <sz val="10"/>
        <color rgb="FF000000"/>
        <rFont val="宋体"/>
        <charset val="134"/>
      </rPr>
      <t>发动机号</t>
    </r>
    <r>
      <rPr>
        <sz val="10"/>
        <color rgb="FF000000"/>
        <rFont val="whsc"/>
        <charset val="134"/>
      </rPr>
      <t>]</t>
    </r>
  </si>
  <si>
    <t>生产企业</t>
  </si>
  <si>
    <t>经销商</t>
  </si>
  <si>
    <t>数量</t>
  </si>
  <si>
    <t>设备设施类实际数量</t>
  </si>
  <si>
    <t>销售价格</t>
  </si>
  <si>
    <t>中央金额</t>
  </si>
  <si>
    <t>国债资金</t>
  </si>
  <si>
    <t>省补贴金额</t>
  </si>
  <si>
    <t>配套产品补贴额</t>
  </si>
  <si>
    <t>4301056325000001</t>
  </si>
  <si>
    <t>刘正科</t>
  </si>
  <si>
    <t>捞刀河街道</t>
  </si>
  <si>
    <t>2025-04-18</t>
  </si>
  <si>
    <t>微型耕耘机</t>
  </si>
  <si>
    <t>1WG4.0-95FQ-ZC</t>
  </si>
  <si>
    <t>MC17014232[250313114]</t>
  </si>
  <si>
    <t>重庆铭宸机械制造有限公司</t>
  </si>
  <si>
    <t>长沙市长沙县乔岳农业机械有限责任公司</t>
  </si>
  <si>
    <t>1</t>
  </si>
  <si>
    <t>4301056325000002</t>
  </si>
  <si>
    <t>苏碧刚</t>
  </si>
  <si>
    <t>2025-05-12</t>
  </si>
  <si>
    <t>MC17014244[250312061]</t>
  </si>
  <si>
    <t>4301056325000003</t>
  </si>
  <si>
    <t>浣再德</t>
  </si>
  <si>
    <t>2025-09-09</t>
  </si>
  <si>
    <r>
      <t>现</t>
    </r>
    <r>
      <rPr>
        <sz val="10"/>
        <color rgb="FF000000"/>
        <rFont val="whsc"/>
        <charset val="134"/>
      </rPr>
      <t>:1WGCZ4.1-106(G4)(</t>
    </r>
    <r>
      <rPr>
        <sz val="10"/>
        <color rgb="FF000000"/>
        <rFont val="宋体"/>
        <charset val="134"/>
      </rPr>
      <t>原</t>
    </r>
    <r>
      <rPr>
        <sz val="10"/>
        <color rgb="FF000000"/>
        <rFont val="whsc"/>
        <charset val="134"/>
      </rPr>
      <t>:1WGCZ4.1-106)</t>
    </r>
  </si>
  <si>
    <t>MC17802498[SEM4032836]</t>
  </si>
  <si>
    <t>4301056325000004</t>
  </si>
  <si>
    <t>李平</t>
  </si>
  <si>
    <t>2025-09-11</t>
  </si>
  <si>
    <r>
      <rPr>
        <sz val="10"/>
        <color rgb="FF000000"/>
        <rFont val="宋体"/>
        <charset val="134"/>
      </rPr>
      <t>现</t>
    </r>
    <r>
      <rPr>
        <sz val="10"/>
        <color rgb="FF000000"/>
        <rFont val="whsc"/>
        <charset val="134"/>
      </rPr>
      <t>:1WGCZ4.05-95(G4)(</t>
    </r>
    <r>
      <rPr>
        <sz val="10"/>
        <color rgb="FF000000"/>
        <rFont val="宋体"/>
        <charset val="134"/>
      </rPr>
      <t>原</t>
    </r>
    <r>
      <rPr>
        <sz val="10"/>
        <color rgb="FF000000"/>
        <rFont val="whsc"/>
        <charset val="134"/>
      </rPr>
      <t>:1WGCZ4.05-95)</t>
    </r>
  </si>
  <si>
    <t>LCLA1732503316[2502024455]</t>
  </si>
  <si>
    <t>重庆市大足区柳春立机械制造有限公司</t>
  </si>
  <si>
    <r>
      <rPr>
        <b/>
        <sz val="14"/>
        <color rgb="FF000000"/>
        <rFont val="宋体"/>
        <charset val="134"/>
      </rPr>
      <t>合</t>
    </r>
    <r>
      <rPr>
        <b/>
        <sz val="14"/>
        <color rgb="FF000000"/>
        <rFont val="whsc"/>
        <charset val="134"/>
      </rPr>
      <t xml:space="preserve">              </t>
    </r>
    <r>
      <rPr>
        <b/>
        <sz val="14"/>
        <color rgb="FF000000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</si>
</sst>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whsc"/>
      <charset val="134"/>
    </font>
    <font>
      <sz val="10"/>
      <color rgb="FF000000"/>
      <name val="宋体"/>
      <charset val="134"/>
    </font>
    <font>
      <sz val="10"/>
      <color rgb="FF000000"/>
      <name val="whsc"/>
      <charset val="134"/>
    </font>
    <font>
      <sz val="10"/>
      <color rgb="FF000000"/>
      <name val="SansSerif"/>
      <charset val="134"/>
    </font>
    <font>
      <b/>
      <sz val="14"/>
      <color rgb="FF000000"/>
      <name val="宋体"/>
      <charset val="134"/>
    </font>
    <font>
      <b/>
      <sz val="14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7"/>
  <sheetViews>
    <sheetView tabSelected="1" workbookViewId="0">
      <selection activeCell="F5" sqref="F5"/>
    </sheetView>
  </sheetViews>
  <sheetFormatPr defaultColWidth="9" defaultRowHeight="14.4" outlineLevelRow="6"/>
  <cols>
    <col min="1" max="1" width="13.5" customWidth="1"/>
    <col min="2" max="2" width="12.5" customWidth="1"/>
    <col min="3" max="3" width="11.5" customWidth="1"/>
    <col min="4" max="4" width="11.25" customWidth="1"/>
    <col min="5" max="5" width="12.6666666666667" customWidth="1"/>
    <col min="6" max="6" width="13.6296296296296" customWidth="1"/>
    <col min="7" max="7" width="15" customWidth="1"/>
    <col min="8" max="8" width="14" customWidth="1"/>
    <col min="9" max="9" width="15.8796296296296" customWidth="1"/>
    <col min="10" max="10" width="5.37962962962963" customWidth="1"/>
    <col min="11" max="11" width="7.16666666666667" customWidth="1"/>
    <col min="12" max="12" width="8.22222222222222" customWidth="1"/>
    <col min="13" max="15" width="5.33333333333333" customWidth="1"/>
    <col min="16" max="16" width="5" customWidth="1"/>
  </cols>
  <sheetData>
    <row r="1" ht="50" customHeight="1" spans="1:16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</row>
    <row r="2" s="1" customFormat="1" ht="77" customHeight="1" spans="1:16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</row>
    <row r="3" s="1" customFormat="1" ht="64" customHeight="1" spans="1:16">
      <c r="A3" s="5" t="s">
        <v>18</v>
      </c>
      <c r="B3" s="4" t="s">
        <v>19</v>
      </c>
      <c r="C3" s="4" t="s">
        <v>20</v>
      </c>
      <c r="D3" s="5" t="s">
        <v>21</v>
      </c>
      <c r="E3" s="4" t="s">
        <v>22</v>
      </c>
      <c r="F3" s="5" t="s">
        <v>23</v>
      </c>
      <c r="G3" s="5" t="s">
        <v>24</v>
      </c>
      <c r="H3" s="4" t="s">
        <v>25</v>
      </c>
      <c r="I3" s="4" t="s">
        <v>26</v>
      </c>
      <c r="J3" s="5" t="s">
        <v>27</v>
      </c>
      <c r="K3" s="5">
        <v>0</v>
      </c>
      <c r="L3" s="5">
        <v>1980</v>
      </c>
      <c r="M3" s="5">
        <v>640</v>
      </c>
      <c r="N3" s="6">
        <v>0</v>
      </c>
      <c r="O3" s="5">
        <v>0</v>
      </c>
      <c r="P3" s="6">
        <v>0</v>
      </c>
    </row>
    <row r="4" s="2" customFormat="1" ht="36" spans="1:16">
      <c r="A4" s="5" t="s">
        <v>28</v>
      </c>
      <c r="B4" s="4" t="s">
        <v>29</v>
      </c>
      <c r="C4" s="4" t="s">
        <v>20</v>
      </c>
      <c r="D4" s="5" t="s">
        <v>30</v>
      </c>
      <c r="E4" s="4" t="s">
        <v>22</v>
      </c>
      <c r="F4" s="5" t="s">
        <v>23</v>
      </c>
      <c r="G4" s="5" t="s">
        <v>31</v>
      </c>
      <c r="H4" s="4" t="s">
        <v>25</v>
      </c>
      <c r="I4" s="4" t="s">
        <v>26</v>
      </c>
      <c r="J4" s="5" t="s">
        <v>27</v>
      </c>
      <c r="K4" s="5">
        <v>0</v>
      </c>
      <c r="L4" s="5">
        <v>1980</v>
      </c>
      <c r="M4" s="5">
        <v>640</v>
      </c>
      <c r="N4" s="6">
        <v>0</v>
      </c>
      <c r="O4" s="5">
        <v>0</v>
      </c>
      <c r="P4" s="6">
        <v>0</v>
      </c>
    </row>
    <row r="5" s="2" customFormat="1" ht="66" spans="1:16">
      <c r="A5" s="5" t="s">
        <v>32</v>
      </c>
      <c r="B5" s="4" t="s">
        <v>33</v>
      </c>
      <c r="C5" s="4" t="s">
        <v>20</v>
      </c>
      <c r="D5" s="5" t="s">
        <v>34</v>
      </c>
      <c r="E5" s="4" t="s">
        <v>22</v>
      </c>
      <c r="F5" s="4" t="s">
        <v>35</v>
      </c>
      <c r="G5" s="5" t="s">
        <v>36</v>
      </c>
      <c r="H5" s="4" t="s">
        <v>25</v>
      </c>
      <c r="I5" s="4" t="s">
        <v>26</v>
      </c>
      <c r="J5" s="5" t="s">
        <v>27</v>
      </c>
      <c r="K5" s="5">
        <v>0</v>
      </c>
      <c r="L5" s="5">
        <v>3880</v>
      </c>
      <c r="M5" s="5">
        <v>890</v>
      </c>
      <c r="N5" s="6">
        <v>0</v>
      </c>
      <c r="O5" s="5">
        <v>0</v>
      </c>
      <c r="P5" s="6">
        <v>0</v>
      </c>
    </row>
    <row r="6" s="2" customFormat="1" ht="78" spans="1:16">
      <c r="A6" s="5" t="s">
        <v>37</v>
      </c>
      <c r="B6" s="4" t="s">
        <v>38</v>
      </c>
      <c r="C6" s="4" t="s">
        <v>20</v>
      </c>
      <c r="D6" s="5" t="s">
        <v>39</v>
      </c>
      <c r="E6" s="4" t="s">
        <v>22</v>
      </c>
      <c r="F6" s="4" t="s">
        <v>40</v>
      </c>
      <c r="G6" s="5" t="s">
        <v>41</v>
      </c>
      <c r="H6" s="4" t="s">
        <v>42</v>
      </c>
      <c r="I6" s="4" t="s">
        <v>26</v>
      </c>
      <c r="J6" s="5" t="s">
        <v>27</v>
      </c>
      <c r="K6" s="5">
        <v>0</v>
      </c>
      <c r="L6" s="5">
        <v>3280</v>
      </c>
      <c r="M6" s="5">
        <v>890</v>
      </c>
      <c r="N6" s="6">
        <v>0</v>
      </c>
      <c r="O6" s="5">
        <v>0</v>
      </c>
      <c r="P6" s="6">
        <v>0</v>
      </c>
    </row>
    <row r="7" ht="17.4" spans="1:16">
      <c r="A7" s="7" t="s">
        <v>43</v>
      </c>
      <c r="B7" s="8"/>
      <c r="C7" s="8" t="s">
        <v>1</v>
      </c>
      <c r="D7" s="8" t="s">
        <v>1</v>
      </c>
      <c r="E7" s="8" t="s">
        <v>1</v>
      </c>
      <c r="F7" s="8" t="s">
        <v>1</v>
      </c>
      <c r="G7" s="8" t="s">
        <v>1</v>
      </c>
      <c r="H7" s="8" t="s">
        <v>1</v>
      </c>
      <c r="I7" s="8" t="s">
        <v>1</v>
      </c>
      <c r="J7" s="5">
        <v>4</v>
      </c>
      <c r="K7" s="5">
        <f>SUM(K3:K6)</f>
        <v>0</v>
      </c>
      <c r="L7" s="5">
        <f>SUM(L3:L6)</f>
        <v>11120</v>
      </c>
      <c r="M7" s="5">
        <f>SUM(M3:M6)</f>
        <v>3060</v>
      </c>
      <c r="N7" s="6">
        <v>0</v>
      </c>
      <c r="O7" s="5">
        <v>0</v>
      </c>
      <c r="P7" s="5">
        <v>0</v>
      </c>
    </row>
  </sheetData>
  <mergeCells count="2">
    <mergeCell ref="A1:P1"/>
    <mergeCell ref="A7:I7"/>
  </mergeCells>
  <printOptions horizontalCentered="1"/>
  <pageMargins left="0.393055555555556" right="0.393055555555556" top="0" bottom="0" header="0" footer="0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Rocy</cp:lastModifiedBy>
  <dcterms:created xsi:type="dcterms:W3CDTF">2025-05-23T03:13:00Z</dcterms:created>
  <dcterms:modified xsi:type="dcterms:W3CDTF">2026-01-28T04:02:35Z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6706E57A2CE7463E846ACF572E6CDB42_12</vt:lpwstr>
  </property>
  <property fmtid="{D5CDD505-2E9C-101B-9397-08002B2CF9AE}" pid="4" name="CalculationRule">
    <vt:i4>0</vt:i4>
  </property>
</Properties>
</file>