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县级补贴机具结算明细表" sheetId="1" r:id="rId1"/>
  </sheets>
  <definedNames>
    <definedName name="JR_PAGE_ANCHOR_0_1">县级补贴机具结算明细表!#REF!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<sst xmlns="http://schemas.openxmlformats.org/spreadsheetml/2006/main" count="313" uniqueCount="174">
  <si>
    <r>
      <rPr>
        <b/>
        <sz val="16"/>
        <rFont val="SimSun"/>
        <charset val="134"/>
      </rPr>
      <t>宁乡市</t>
    </r>
    <r>
      <rPr>
        <b/>
        <sz val="16"/>
        <rFont val="Arial"/>
        <charset val="134"/>
      </rPr>
      <t>2024</t>
    </r>
    <r>
      <rPr>
        <b/>
        <sz val="16"/>
        <rFont val="SimSun"/>
        <charset val="134"/>
      </rPr>
      <t>年度第六批补贴机具公示明细表（个人）</t>
    </r>
  </si>
  <si>
    <t>单位：元</t>
  </si>
  <si>
    <t>日期：2025.7.8</t>
  </si>
  <si>
    <t>序号</t>
  </si>
  <si>
    <t>申请表编号</t>
  </si>
  <si>
    <t>姓名</t>
  </si>
  <si>
    <t>乡镇</t>
  </si>
  <si>
    <t>机具品目</t>
  </si>
  <si>
    <t>型号</t>
  </si>
  <si>
    <t>出厂编号[发动机号]</t>
  </si>
  <si>
    <t>生产企业</t>
  </si>
  <si>
    <t>经销商</t>
  </si>
  <si>
    <t>数量</t>
  </si>
  <si>
    <t>销售价格</t>
  </si>
  <si>
    <t>中央金额</t>
  </si>
  <si>
    <t>4301242123000009</t>
  </si>
  <si>
    <t>杨文凯</t>
  </si>
  <si>
    <t>坝塘</t>
  </si>
  <si>
    <t>筑埂机</t>
  </si>
  <si>
    <t>1ZG-200</t>
  </si>
  <si>
    <t>20230251[]</t>
  </si>
  <si>
    <t>益阳方圆机械制造有限公司</t>
  </si>
  <si>
    <t>长沙帝照农农机有限公司</t>
  </si>
  <si>
    <t>1</t>
  </si>
  <si>
    <t>4301242123000203</t>
  </si>
  <si>
    <t>周建</t>
  </si>
  <si>
    <t>旋耕机</t>
  </si>
  <si>
    <r>
      <t>现</t>
    </r>
    <r>
      <rPr>
        <sz val="10"/>
        <color rgb="FF000000"/>
        <rFont val="whsc"/>
        <charset val="134"/>
      </rPr>
      <t>:1GZL230B(G4)(</t>
    </r>
    <r>
      <rPr>
        <sz val="10"/>
        <color rgb="FF000000"/>
        <rFont val="宋体"/>
        <charset val="134"/>
      </rPr>
      <t>原</t>
    </r>
    <r>
      <rPr>
        <sz val="10"/>
        <color rgb="FF000000"/>
        <rFont val="whsc"/>
        <charset val="134"/>
      </rPr>
      <t>:1GZL230B)</t>
    </r>
  </si>
  <si>
    <t>HF1GZL230B4780C[U24089449]</t>
  </si>
  <si>
    <t>湖州丰源农业装备制造有限公司</t>
  </si>
  <si>
    <t>宁乡市鸿德农机有限公司</t>
  </si>
  <si>
    <t>4301242823000169</t>
  </si>
  <si>
    <t>欧应海</t>
  </si>
  <si>
    <t>大成桥</t>
  </si>
  <si>
    <t>潜水电泵</t>
  </si>
  <si>
    <t>QDX32-8-1.5</t>
  </si>
  <si>
    <t>A3212571[]</t>
  </si>
  <si>
    <t>湖南湘资泵业有限公司</t>
  </si>
  <si>
    <t>宁乡丁亮武机电产品商行</t>
  </si>
  <si>
    <t>4301241323000206</t>
  </si>
  <si>
    <t>肖亚辉</t>
  </si>
  <si>
    <t>花明楼</t>
  </si>
  <si>
    <t>辅助驾驶（系统）设备</t>
  </si>
  <si>
    <t>EM7080</t>
  </si>
  <si>
    <t>NJ4GBQSAX0000006[]</t>
  </si>
  <si>
    <t>博创联动科技股份有限公司</t>
  </si>
  <si>
    <t>4301241323000221</t>
  </si>
  <si>
    <t>杨卫东</t>
  </si>
  <si>
    <t>插秧机</t>
  </si>
  <si>
    <t>2ZGQ-825</t>
  </si>
  <si>
    <t>1ZG211777P4G0310S[Z72052]</t>
  </si>
  <si>
    <t>湖南中联重科智能农机有限责任公司</t>
  </si>
  <si>
    <t>长沙顺联农业机械有限公司</t>
  </si>
  <si>
    <t>4301241323000222</t>
  </si>
  <si>
    <t>NJ4GBQSAW0000278[]</t>
  </si>
  <si>
    <t>4301241323000241</t>
  </si>
  <si>
    <t>杨志明</t>
  </si>
  <si>
    <t>2ZG-8AX</t>
  </si>
  <si>
    <t>XY8AX001274R[2309000390]</t>
  </si>
  <si>
    <t>浙江星莱和农业装备有限公司</t>
  </si>
  <si>
    <t>宁乡湘龙农机贸易有限公司</t>
  </si>
  <si>
    <t>4301241323000243</t>
  </si>
  <si>
    <t>张旭武</t>
  </si>
  <si>
    <t>抛秧机</t>
  </si>
  <si>
    <t>2ZPY-14A</t>
  </si>
  <si>
    <t>LZ2ZPY14A24031128[CH42500108]</t>
  </si>
  <si>
    <t>湖南龙舟农机股份有限公司(原:湖南中天龙舟农机有限公司)</t>
  </si>
  <si>
    <t>宁乡县旭旺农机贸易有限公司</t>
  </si>
  <si>
    <t>4301241323000211</t>
  </si>
  <si>
    <t>赵彪</t>
  </si>
  <si>
    <t>NJ4GBQSAX0000553[]</t>
  </si>
  <si>
    <t>4301241323000256</t>
  </si>
  <si>
    <t>周好武</t>
  </si>
  <si>
    <t>1GZL-230B</t>
  </si>
  <si>
    <t>NYX23B24335[Q241190730V]</t>
  </si>
  <si>
    <t>湖南省农友机械集团有限公司</t>
  </si>
  <si>
    <t>4301241323000257</t>
  </si>
  <si>
    <t>NYX23B24336[Q241190731V]</t>
  </si>
  <si>
    <t>4301242623000094</t>
  </si>
  <si>
    <t>喻安平</t>
  </si>
  <si>
    <t>灰汤</t>
  </si>
  <si>
    <t>现:1GZL230C(G4)(原:1GZL230C)</t>
  </si>
  <si>
    <t>HF1GZL230C4772C[3901A0R0372]</t>
  </si>
  <si>
    <t>4301242623000089</t>
  </si>
  <si>
    <t>喻志红</t>
  </si>
  <si>
    <t>现:1GZL230B(G4)(原:1GZL230B)</t>
  </si>
  <si>
    <t>HF1GZL230B4783C[U24089464]</t>
  </si>
  <si>
    <t>4301242623000091</t>
  </si>
  <si>
    <t>2ZG-8D2</t>
  </si>
  <si>
    <t>07E210013R4840324[CH42601505]</t>
  </si>
  <si>
    <t>江苏福马高新动力机械有限公司</t>
  </si>
  <si>
    <t>4301242023000160</t>
  </si>
  <si>
    <t>杨海军</t>
  </si>
  <si>
    <t>回龙铺</t>
  </si>
  <si>
    <t>HF1GZL230B4760C[U24036433]</t>
  </si>
  <si>
    <t>4301241923000034</t>
  </si>
  <si>
    <t>肖胜军</t>
  </si>
  <si>
    <t>菁华铺</t>
  </si>
  <si>
    <t>1GZL-230</t>
  </si>
  <si>
    <t>SD1GZL24030185[Q240390626V]</t>
  </si>
  <si>
    <t>山东迅迪机械股份有限公司</t>
  </si>
  <si>
    <t>湖南宁乡金达农业机械有限公司</t>
  </si>
  <si>
    <t>4301243023000097</t>
  </si>
  <si>
    <t>李文中</t>
  </si>
  <si>
    <t>老粮仓</t>
  </si>
  <si>
    <t>QD1.5-30/3-1.1</t>
  </si>
  <si>
    <t>S235513[]</t>
  </si>
  <si>
    <t>桃江县老地方五金批发部</t>
  </si>
  <si>
    <t>4301243223000131</t>
  </si>
  <si>
    <t>刘海初</t>
  </si>
  <si>
    <t>流沙河</t>
  </si>
  <si>
    <t>XY8AX001973R[2409000577]</t>
  </si>
  <si>
    <t>4301243223000138</t>
  </si>
  <si>
    <t>NYX23B24326[Q241190721V]</t>
  </si>
  <si>
    <t>4301242223000073</t>
  </si>
  <si>
    <t>蒋佳良</t>
  </si>
  <si>
    <t>煤炭坝</t>
  </si>
  <si>
    <t>NYX23B24325[Q241190720V]</t>
  </si>
  <si>
    <t>4301243323000035</t>
  </si>
  <si>
    <t>张玲</t>
  </si>
  <si>
    <t>青山桥</t>
  </si>
  <si>
    <t>NJ4GTFQAX0000197[]</t>
  </si>
  <si>
    <t>4301243323000036</t>
  </si>
  <si>
    <t>轮式拖拉机</t>
  </si>
  <si>
    <t>RK904</t>
  </si>
  <si>
    <t>05D211574R4K0452H[AFW23015169]</t>
  </si>
  <si>
    <t>中联农业机械股份有限公司</t>
  </si>
  <si>
    <t>4301241723000167</t>
  </si>
  <si>
    <t>张伟</t>
  </si>
  <si>
    <t>双江口</t>
  </si>
  <si>
    <t>现:2ZG-8A25(G4)(原:2ZG-8A25)</t>
  </si>
  <si>
    <t>63321YA8XR4300716[Z79453]</t>
  </si>
  <si>
    <t>潍柴雷沃智慧农业科技股份有限公司</t>
  </si>
  <si>
    <t>4301241723000168</t>
  </si>
  <si>
    <t>63321YA80R4300711[Z79478]</t>
  </si>
  <si>
    <t>4301241723000169</t>
  </si>
  <si>
    <t>63321YA82R4300709[Z79422]</t>
  </si>
  <si>
    <t>4301241723000170</t>
  </si>
  <si>
    <t>63321YA86R4300731[Z79451]</t>
  </si>
  <si>
    <t>4301241723000171</t>
  </si>
  <si>
    <t>63321YA89R4300710[Z79479]</t>
  </si>
  <si>
    <t>4301241523000070</t>
  </si>
  <si>
    <t>陈术金</t>
  </si>
  <si>
    <t>夏铎铺</t>
  </si>
  <si>
    <t>1GZL-230C</t>
  </si>
  <si>
    <t>X5303179[U24015461]</t>
  </si>
  <si>
    <t>星光农机股份有限公司</t>
  </si>
  <si>
    <t>4301241523000059</t>
  </si>
  <si>
    <t>李凯</t>
  </si>
  <si>
    <t>1ZGD-30</t>
  </si>
  <si>
    <t>DJ23ZG6132[]</t>
  </si>
  <si>
    <t>江苏东久机械有限公司</t>
  </si>
  <si>
    <t>4301241523000071</t>
  </si>
  <si>
    <t>李宗义</t>
  </si>
  <si>
    <t>现:1GZL-230A(G4)(原:1GZL-230A)</t>
  </si>
  <si>
    <t>X5305216[U23016944]</t>
  </si>
  <si>
    <t>4301241523000069</t>
  </si>
  <si>
    <t>谢国超</t>
  </si>
  <si>
    <t>X5303216[U24015397]</t>
  </si>
  <si>
    <t>4301243723000047</t>
  </si>
  <si>
    <t>李党</t>
  </si>
  <si>
    <t>巷子口</t>
  </si>
  <si>
    <t>QDX3-30-1.1</t>
  </si>
  <si>
    <t>H21021627[]</t>
  </si>
  <si>
    <t>宁乡县巷子口镇军光家电维修商店</t>
  </si>
  <si>
    <t>4301242923000132</t>
  </si>
  <si>
    <t>蔡国和</t>
  </si>
  <si>
    <t>喻家坳</t>
  </si>
  <si>
    <t>碾米机</t>
  </si>
  <si>
    <t>6LN-18/15SFa</t>
  </si>
  <si>
    <t>24050989[404398]</t>
  </si>
  <si>
    <t>天门仙粮机械有限公司</t>
  </si>
  <si>
    <t>益阳常发农业装备有限公司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</si>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</sst>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name val="SimSun"/>
      <charset val="134"/>
    </font>
    <font>
      <b/>
      <sz val="16"/>
      <name val="Arial"/>
      <charset val="0"/>
    </font>
    <font>
      <b/>
      <sz val="11"/>
      <color theme="1"/>
      <name val="宋体"/>
      <charset val="134"/>
      <scheme val="minor"/>
    </font>
    <font>
      <b/>
      <sz val="11"/>
      <color rgb="FF000000"/>
      <name val="whsc"/>
      <charset val="134"/>
    </font>
    <font>
      <sz val="10"/>
      <color rgb="FF000000"/>
      <name val="whsc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AEA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3" borderId="5" xfId="0" applyNumberFormat="1" applyFont="1" applyFill="1" applyBorder="1" applyAlignment="1" applyProtection="1">
      <alignment horizontal="center" vertical="center" wrapText="1"/>
    </xf>
    <xf numFmtId="0" fontId="5" fillId="3" borderId="6" xfId="0" applyNumberFormat="1" applyFont="1" applyFill="1" applyBorder="1" applyAlignment="1" applyProtection="1">
      <alignment horizontal="center" vertical="center" wrapText="1"/>
    </xf>
    <xf numFmtId="0" fontId="6" fillId="3" borderId="6" xfId="0" applyNumberFormat="1" applyFont="1" applyFill="1" applyBorder="1" applyAlignment="1" applyProtection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M39"/>
  <sheetViews>
    <sheetView tabSelected="1" topLeftCell="A5" workbookViewId="0">
      <selection activeCell="F5" sqref="F5"/>
    </sheetView>
  </sheetViews>
  <sheetFormatPr defaultColWidth="9" defaultRowHeight="14.4"/>
  <cols>
    <col min="1" max="1" width="4.75" customWidth="1"/>
    <col min="2" max="2" width="19.6666666666667" customWidth="1"/>
    <col min="3" max="3" width="9.12962962962963" customWidth="1"/>
    <col min="4" max="4" width="8.75" customWidth="1"/>
    <col min="5" max="5" width="14.6296296296296" customWidth="1"/>
    <col min="6" max="6" width="14.8796296296296" customWidth="1"/>
    <col min="7" max="7" width="18.8796296296296" customWidth="1"/>
    <col min="8" max="8" width="18.25" customWidth="1"/>
    <col min="9" max="9" width="16.5" customWidth="1"/>
    <col min="10" max="10" width="4.37962962962963" customWidth="1"/>
    <col min="11" max="11" width="8.62962962962963" customWidth="1"/>
    <col min="12" max="12" width="9.62962962962963" customWidth="1"/>
  </cols>
  <sheetData>
    <row r="1" ht="30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0" customHeight="1" spans="1:12">
      <c r="A2" s="3"/>
      <c r="B2" s="3"/>
      <c r="C2" s="3"/>
      <c r="D2" s="3"/>
      <c r="G2" t="s">
        <v>1</v>
      </c>
      <c r="K2" s="4" t="s">
        <v>2</v>
      </c>
      <c r="L2" s="4"/>
    </row>
    <row r="3" ht="28" customHeight="1" spans="1:12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</row>
    <row r="4" ht="25" customHeight="1" spans="1:12">
      <c r="A4" s="7">
        <v>1</v>
      </c>
      <c r="B4" s="8" t="s">
        <v>15</v>
      </c>
      <c r="C4" s="9" t="s">
        <v>16</v>
      </c>
      <c r="D4" s="9" t="s">
        <v>17</v>
      </c>
      <c r="E4" s="9" t="s">
        <v>18</v>
      </c>
      <c r="F4" s="9" t="s">
        <v>19</v>
      </c>
      <c r="G4" s="9" t="s">
        <v>20</v>
      </c>
      <c r="H4" s="9" t="s">
        <v>21</v>
      </c>
      <c r="I4" s="9" t="s">
        <v>22</v>
      </c>
      <c r="J4" s="9" t="s">
        <v>23</v>
      </c>
      <c r="K4" s="9">
        <v>9500</v>
      </c>
      <c r="L4" s="9">
        <v>3200</v>
      </c>
    </row>
    <row r="5" ht="25" customHeight="1" spans="1:12">
      <c r="A5" s="10">
        <v>2</v>
      </c>
      <c r="B5" s="11" t="s">
        <v>24</v>
      </c>
      <c r="C5" s="12" t="s">
        <v>25</v>
      </c>
      <c r="D5" s="12" t="s">
        <v>17</v>
      </c>
      <c r="E5" s="12" t="s">
        <v>26</v>
      </c>
      <c r="F5" s="13" t="s">
        <v>27</v>
      </c>
      <c r="G5" s="12" t="s">
        <v>28</v>
      </c>
      <c r="H5" s="12" t="s">
        <v>29</v>
      </c>
      <c r="I5" s="12" t="s">
        <v>30</v>
      </c>
      <c r="J5" s="12" t="s">
        <v>23</v>
      </c>
      <c r="K5" s="12">
        <v>88000</v>
      </c>
      <c r="L5" s="12">
        <v>21110</v>
      </c>
    </row>
    <row r="6" ht="25" customHeight="1" spans="1:12">
      <c r="A6" s="10">
        <v>3</v>
      </c>
      <c r="B6" s="11" t="s">
        <v>31</v>
      </c>
      <c r="C6" s="12" t="s">
        <v>32</v>
      </c>
      <c r="D6" s="12" t="s">
        <v>33</v>
      </c>
      <c r="E6" s="12" t="s">
        <v>34</v>
      </c>
      <c r="F6" s="12" t="s">
        <v>35</v>
      </c>
      <c r="G6" s="12" t="s">
        <v>36</v>
      </c>
      <c r="H6" s="12" t="s">
        <v>37</v>
      </c>
      <c r="I6" s="12" t="s">
        <v>38</v>
      </c>
      <c r="J6" s="12" t="s">
        <v>23</v>
      </c>
      <c r="K6" s="12">
        <v>680</v>
      </c>
      <c r="L6" s="12">
        <v>200</v>
      </c>
    </row>
    <row r="7" ht="25" customHeight="1" spans="1:12">
      <c r="A7" s="10">
        <v>4</v>
      </c>
      <c r="B7" s="11" t="s">
        <v>39</v>
      </c>
      <c r="C7" s="12" t="s">
        <v>40</v>
      </c>
      <c r="D7" s="12" t="s">
        <v>41</v>
      </c>
      <c r="E7" s="12" t="s">
        <v>42</v>
      </c>
      <c r="F7" s="12" t="s">
        <v>43</v>
      </c>
      <c r="G7" s="12" t="s">
        <v>44</v>
      </c>
      <c r="H7" s="12" t="s">
        <v>45</v>
      </c>
      <c r="I7" s="12" t="s">
        <v>30</v>
      </c>
      <c r="J7" s="12" t="s">
        <v>23</v>
      </c>
      <c r="K7" s="12">
        <v>3200</v>
      </c>
      <c r="L7" s="12">
        <v>1000</v>
      </c>
    </row>
    <row r="8" ht="25" customHeight="1" spans="1:12">
      <c r="A8" s="10">
        <v>5</v>
      </c>
      <c r="B8" s="11" t="s">
        <v>46</v>
      </c>
      <c r="C8" s="12" t="s">
        <v>47</v>
      </c>
      <c r="D8" s="12" t="s">
        <v>41</v>
      </c>
      <c r="E8" s="12" t="s">
        <v>48</v>
      </c>
      <c r="F8" s="12" t="s">
        <v>49</v>
      </c>
      <c r="G8" s="12" t="s">
        <v>50</v>
      </c>
      <c r="H8" s="12" t="s">
        <v>51</v>
      </c>
      <c r="I8" s="12" t="s">
        <v>52</v>
      </c>
      <c r="J8" s="12" t="s">
        <v>23</v>
      </c>
      <c r="K8" s="12">
        <v>95800</v>
      </c>
      <c r="L8" s="12">
        <v>35000</v>
      </c>
    </row>
    <row r="9" ht="25" customHeight="1" spans="1:12">
      <c r="A9" s="10">
        <v>6</v>
      </c>
      <c r="B9" s="11" t="s">
        <v>53</v>
      </c>
      <c r="C9" s="12" t="s">
        <v>47</v>
      </c>
      <c r="D9" s="12" t="s">
        <v>41</v>
      </c>
      <c r="E9" s="12" t="s">
        <v>42</v>
      </c>
      <c r="F9" s="12" t="s">
        <v>43</v>
      </c>
      <c r="G9" s="12" t="s">
        <v>54</v>
      </c>
      <c r="H9" s="12" t="s">
        <v>45</v>
      </c>
      <c r="I9" s="12" t="s">
        <v>52</v>
      </c>
      <c r="J9" s="12" t="s">
        <v>23</v>
      </c>
      <c r="K9" s="12">
        <v>2000</v>
      </c>
      <c r="L9" s="12">
        <v>1000</v>
      </c>
    </row>
    <row r="10" ht="25" customHeight="1" spans="1:12">
      <c r="A10" s="10">
        <v>7</v>
      </c>
      <c r="B10" s="11" t="s">
        <v>55</v>
      </c>
      <c r="C10" s="12" t="s">
        <v>56</v>
      </c>
      <c r="D10" s="12" t="s">
        <v>41</v>
      </c>
      <c r="E10" s="12" t="s">
        <v>48</v>
      </c>
      <c r="F10" s="12" t="s">
        <v>57</v>
      </c>
      <c r="G10" s="12" t="s">
        <v>58</v>
      </c>
      <c r="H10" s="12" t="s">
        <v>59</v>
      </c>
      <c r="I10" s="12" t="s">
        <v>60</v>
      </c>
      <c r="J10" s="12" t="s">
        <v>23</v>
      </c>
      <c r="K10" s="12">
        <v>73800</v>
      </c>
      <c r="L10" s="12">
        <v>35000</v>
      </c>
    </row>
    <row r="11" ht="25" customHeight="1" spans="1:12">
      <c r="A11" s="10">
        <v>8</v>
      </c>
      <c r="B11" s="11" t="s">
        <v>61</v>
      </c>
      <c r="C11" s="12" t="s">
        <v>62</v>
      </c>
      <c r="D11" s="12" t="s">
        <v>41</v>
      </c>
      <c r="E11" s="12" t="s">
        <v>63</v>
      </c>
      <c r="F11" s="12" t="s">
        <v>64</v>
      </c>
      <c r="G11" s="12" t="s">
        <v>65</v>
      </c>
      <c r="H11" s="12" t="s">
        <v>66</v>
      </c>
      <c r="I11" s="12" t="s">
        <v>67</v>
      </c>
      <c r="J11" s="12" t="s">
        <v>23</v>
      </c>
      <c r="K11" s="12">
        <v>118000</v>
      </c>
      <c r="L11" s="12">
        <v>42000</v>
      </c>
    </row>
    <row r="12" ht="25" customHeight="1" spans="1:12">
      <c r="A12" s="10">
        <v>9</v>
      </c>
      <c r="B12" s="11" t="s">
        <v>68</v>
      </c>
      <c r="C12" s="12" t="s">
        <v>69</v>
      </c>
      <c r="D12" s="12" t="s">
        <v>41</v>
      </c>
      <c r="E12" s="12" t="s">
        <v>42</v>
      </c>
      <c r="F12" s="12" t="s">
        <v>43</v>
      </c>
      <c r="G12" s="12" t="s">
        <v>70</v>
      </c>
      <c r="H12" s="12" t="s">
        <v>45</v>
      </c>
      <c r="I12" s="12" t="s">
        <v>30</v>
      </c>
      <c r="J12" s="12" t="s">
        <v>23</v>
      </c>
      <c r="K12" s="12">
        <v>3200</v>
      </c>
      <c r="L12" s="12">
        <v>1000</v>
      </c>
    </row>
    <row r="13" ht="25" customHeight="1" spans="1:12">
      <c r="A13" s="10">
        <v>10</v>
      </c>
      <c r="B13" s="11" t="s">
        <v>71</v>
      </c>
      <c r="C13" s="12" t="s">
        <v>72</v>
      </c>
      <c r="D13" s="12" t="s">
        <v>41</v>
      </c>
      <c r="E13" s="12" t="s">
        <v>26</v>
      </c>
      <c r="F13" s="12" t="s">
        <v>73</v>
      </c>
      <c r="G13" s="12" t="s">
        <v>74</v>
      </c>
      <c r="H13" s="12" t="s">
        <v>75</v>
      </c>
      <c r="I13" s="12" t="s">
        <v>60</v>
      </c>
      <c r="J13" s="12" t="s">
        <v>23</v>
      </c>
      <c r="K13" s="12">
        <v>88000</v>
      </c>
      <c r="L13" s="12">
        <v>21110</v>
      </c>
    </row>
    <row r="14" ht="25" customHeight="1" spans="1:12">
      <c r="A14" s="10">
        <v>11</v>
      </c>
      <c r="B14" s="11" t="s">
        <v>76</v>
      </c>
      <c r="C14" s="12" t="s">
        <v>72</v>
      </c>
      <c r="D14" s="12" t="s">
        <v>41</v>
      </c>
      <c r="E14" s="12" t="s">
        <v>26</v>
      </c>
      <c r="F14" s="12" t="s">
        <v>73</v>
      </c>
      <c r="G14" s="12" t="s">
        <v>77</v>
      </c>
      <c r="H14" s="12" t="s">
        <v>75</v>
      </c>
      <c r="I14" s="12" t="s">
        <v>60</v>
      </c>
      <c r="J14" s="12" t="s">
        <v>23</v>
      </c>
      <c r="K14" s="12">
        <v>88000</v>
      </c>
      <c r="L14" s="12">
        <v>21110</v>
      </c>
    </row>
    <row r="15" ht="25" customHeight="1" spans="1:12">
      <c r="A15" s="10">
        <v>12</v>
      </c>
      <c r="B15" s="11" t="s">
        <v>78</v>
      </c>
      <c r="C15" s="12" t="s">
        <v>79</v>
      </c>
      <c r="D15" s="12" t="s">
        <v>80</v>
      </c>
      <c r="E15" s="12" t="s">
        <v>26</v>
      </c>
      <c r="F15" s="12" t="s">
        <v>81</v>
      </c>
      <c r="G15" s="12" t="s">
        <v>82</v>
      </c>
      <c r="H15" s="12" t="s">
        <v>29</v>
      </c>
      <c r="I15" s="12" t="s">
        <v>30</v>
      </c>
      <c r="J15" s="12" t="s">
        <v>23</v>
      </c>
      <c r="K15" s="12">
        <v>88000</v>
      </c>
      <c r="L15" s="12">
        <v>21110</v>
      </c>
    </row>
    <row r="16" ht="25" customHeight="1" spans="1:12">
      <c r="A16" s="10">
        <v>13</v>
      </c>
      <c r="B16" s="11" t="s">
        <v>83</v>
      </c>
      <c r="C16" s="12" t="s">
        <v>84</v>
      </c>
      <c r="D16" s="12" t="s">
        <v>80</v>
      </c>
      <c r="E16" s="12" t="s">
        <v>26</v>
      </c>
      <c r="F16" s="12" t="s">
        <v>85</v>
      </c>
      <c r="G16" s="12" t="s">
        <v>86</v>
      </c>
      <c r="H16" s="12" t="s">
        <v>29</v>
      </c>
      <c r="I16" s="12" t="s">
        <v>30</v>
      </c>
      <c r="J16" s="12" t="s">
        <v>23</v>
      </c>
      <c r="K16" s="12">
        <v>88000</v>
      </c>
      <c r="L16" s="12">
        <v>21110</v>
      </c>
    </row>
    <row r="17" ht="25" customHeight="1" spans="1:12">
      <c r="A17" s="10">
        <v>14</v>
      </c>
      <c r="B17" s="11" t="s">
        <v>87</v>
      </c>
      <c r="C17" s="12" t="s">
        <v>84</v>
      </c>
      <c r="D17" s="12" t="s">
        <v>80</v>
      </c>
      <c r="E17" s="12" t="s">
        <v>48</v>
      </c>
      <c r="F17" s="12" t="s">
        <v>88</v>
      </c>
      <c r="G17" s="12" t="s">
        <v>89</v>
      </c>
      <c r="H17" s="12" t="s">
        <v>90</v>
      </c>
      <c r="I17" s="12" t="s">
        <v>30</v>
      </c>
      <c r="J17" s="12" t="s">
        <v>23</v>
      </c>
      <c r="K17" s="12">
        <v>73800</v>
      </c>
      <c r="L17" s="12">
        <v>35000</v>
      </c>
    </row>
    <row r="18" ht="25" customHeight="1" spans="1:12">
      <c r="A18" s="10">
        <v>15</v>
      </c>
      <c r="B18" s="11" t="s">
        <v>91</v>
      </c>
      <c r="C18" s="12" t="s">
        <v>92</v>
      </c>
      <c r="D18" s="12" t="s">
        <v>93</v>
      </c>
      <c r="E18" s="12" t="s">
        <v>26</v>
      </c>
      <c r="F18" s="12" t="s">
        <v>85</v>
      </c>
      <c r="G18" s="12" t="s">
        <v>94</v>
      </c>
      <c r="H18" s="12" t="s">
        <v>29</v>
      </c>
      <c r="I18" s="12" t="s">
        <v>30</v>
      </c>
      <c r="J18" s="12" t="s">
        <v>23</v>
      </c>
      <c r="K18" s="12">
        <v>88000</v>
      </c>
      <c r="L18" s="12">
        <v>21110</v>
      </c>
    </row>
    <row r="19" ht="25" customHeight="1" spans="1:12">
      <c r="A19" s="10">
        <v>16</v>
      </c>
      <c r="B19" s="11" t="s">
        <v>95</v>
      </c>
      <c r="C19" s="12" t="s">
        <v>96</v>
      </c>
      <c r="D19" s="12" t="s">
        <v>97</v>
      </c>
      <c r="E19" s="12" t="s">
        <v>26</v>
      </c>
      <c r="F19" s="12" t="s">
        <v>98</v>
      </c>
      <c r="G19" s="12" t="s">
        <v>99</v>
      </c>
      <c r="H19" s="12" t="s">
        <v>100</v>
      </c>
      <c r="I19" s="12" t="s">
        <v>101</v>
      </c>
      <c r="J19" s="12" t="s">
        <v>23</v>
      </c>
      <c r="K19" s="12">
        <v>81800</v>
      </c>
      <c r="L19" s="12">
        <v>21110</v>
      </c>
    </row>
    <row r="20" ht="25" customHeight="1" spans="1:12">
      <c r="A20" s="10">
        <v>17</v>
      </c>
      <c r="B20" s="11" t="s">
        <v>102</v>
      </c>
      <c r="C20" s="12" t="s">
        <v>103</v>
      </c>
      <c r="D20" s="12" t="s">
        <v>104</v>
      </c>
      <c r="E20" s="12" t="s">
        <v>34</v>
      </c>
      <c r="F20" s="12" t="s">
        <v>105</v>
      </c>
      <c r="G20" s="12" t="s">
        <v>106</v>
      </c>
      <c r="H20" s="12" t="s">
        <v>37</v>
      </c>
      <c r="I20" s="12" t="s">
        <v>107</v>
      </c>
      <c r="J20" s="12" t="s">
        <v>23</v>
      </c>
      <c r="K20" s="12">
        <v>680</v>
      </c>
      <c r="L20" s="12">
        <v>200</v>
      </c>
    </row>
    <row r="21" ht="25" customHeight="1" spans="1:12">
      <c r="A21" s="10">
        <v>18</v>
      </c>
      <c r="B21" s="11" t="s">
        <v>108</v>
      </c>
      <c r="C21" s="12" t="s">
        <v>109</v>
      </c>
      <c r="D21" s="12" t="s">
        <v>110</v>
      </c>
      <c r="E21" s="12" t="s">
        <v>48</v>
      </c>
      <c r="F21" s="12" t="s">
        <v>57</v>
      </c>
      <c r="G21" s="12" t="s">
        <v>111</v>
      </c>
      <c r="H21" s="12" t="s">
        <v>59</v>
      </c>
      <c r="I21" s="12" t="s">
        <v>60</v>
      </c>
      <c r="J21" s="12" t="s">
        <v>23</v>
      </c>
      <c r="K21" s="12">
        <v>73800</v>
      </c>
      <c r="L21" s="12">
        <v>35000</v>
      </c>
    </row>
    <row r="22" ht="25" customHeight="1" spans="1:12">
      <c r="A22" s="10">
        <v>19</v>
      </c>
      <c r="B22" s="11" t="s">
        <v>112</v>
      </c>
      <c r="C22" s="12" t="s">
        <v>109</v>
      </c>
      <c r="D22" s="12" t="s">
        <v>110</v>
      </c>
      <c r="E22" s="12" t="s">
        <v>26</v>
      </c>
      <c r="F22" s="12" t="s">
        <v>73</v>
      </c>
      <c r="G22" s="12" t="s">
        <v>113</v>
      </c>
      <c r="H22" s="12" t="s">
        <v>75</v>
      </c>
      <c r="I22" s="12" t="s">
        <v>60</v>
      </c>
      <c r="J22" s="12" t="s">
        <v>23</v>
      </c>
      <c r="K22" s="12">
        <v>88132</v>
      </c>
      <c r="L22" s="12">
        <v>21110</v>
      </c>
    </row>
    <row r="23" ht="25" customHeight="1" spans="1:12">
      <c r="A23" s="10">
        <v>20</v>
      </c>
      <c r="B23" s="11" t="s">
        <v>114</v>
      </c>
      <c r="C23" s="12" t="s">
        <v>115</v>
      </c>
      <c r="D23" s="12" t="s">
        <v>116</v>
      </c>
      <c r="E23" s="12" t="s">
        <v>26</v>
      </c>
      <c r="F23" s="12" t="s">
        <v>73</v>
      </c>
      <c r="G23" s="12" t="s">
        <v>117</v>
      </c>
      <c r="H23" s="12" t="s">
        <v>75</v>
      </c>
      <c r="I23" s="12" t="s">
        <v>60</v>
      </c>
      <c r="J23" s="12" t="s">
        <v>23</v>
      </c>
      <c r="K23" s="12">
        <v>88132</v>
      </c>
      <c r="L23" s="12">
        <v>21110</v>
      </c>
    </row>
    <row r="24" ht="25" customHeight="1" spans="1:12">
      <c r="A24" s="10">
        <v>21</v>
      </c>
      <c r="B24" s="11" t="s">
        <v>118</v>
      </c>
      <c r="C24" s="12" t="s">
        <v>119</v>
      </c>
      <c r="D24" s="12" t="s">
        <v>120</v>
      </c>
      <c r="E24" s="12" t="s">
        <v>42</v>
      </c>
      <c r="F24" s="12" t="s">
        <v>43</v>
      </c>
      <c r="G24" s="12" t="s">
        <v>121</v>
      </c>
      <c r="H24" s="12" t="s">
        <v>45</v>
      </c>
      <c r="I24" s="12" t="s">
        <v>52</v>
      </c>
      <c r="J24" s="12" t="s">
        <v>23</v>
      </c>
      <c r="K24" s="12">
        <v>2000</v>
      </c>
      <c r="L24" s="12">
        <v>1000</v>
      </c>
    </row>
    <row r="25" ht="25" customHeight="1" spans="1:12">
      <c r="A25" s="10">
        <v>22</v>
      </c>
      <c r="B25" s="11" t="s">
        <v>122</v>
      </c>
      <c r="C25" s="12" t="s">
        <v>119</v>
      </c>
      <c r="D25" s="12" t="s">
        <v>120</v>
      </c>
      <c r="E25" s="12" t="s">
        <v>123</v>
      </c>
      <c r="F25" s="12" t="s">
        <v>124</v>
      </c>
      <c r="G25" s="12" t="s">
        <v>125</v>
      </c>
      <c r="H25" s="12" t="s">
        <v>126</v>
      </c>
      <c r="I25" s="12" t="s">
        <v>52</v>
      </c>
      <c r="J25" s="12" t="s">
        <v>23</v>
      </c>
      <c r="K25" s="12">
        <v>105000</v>
      </c>
      <c r="L25" s="12">
        <v>12900</v>
      </c>
    </row>
    <row r="26" ht="25" customHeight="1" spans="1:12">
      <c r="A26" s="10">
        <v>23</v>
      </c>
      <c r="B26" s="11" t="s">
        <v>127</v>
      </c>
      <c r="C26" s="12" t="s">
        <v>128</v>
      </c>
      <c r="D26" s="12" t="s">
        <v>129</v>
      </c>
      <c r="E26" s="12" t="s">
        <v>48</v>
      </c>
      <c r="F26" s="12" t="s">
        <v>130</v>
      </c>
      <c r="G26" s="12" t="s">
        <v>131</v>
      </c>
      <c r="H26" s="12" t="s">
        <v>132</v>
      </c>
      <c r="I26" s="12" t="s">
        <v>22</v>
      </c>
      <c r="J26" s="12" t="s">
        <v>23</v>
      </c>
      <c r="K26" s="12">
        <v>95800</v>
      </c>
      <c r="L26" s="12">
        <v>35000</v>
      </c>
    </row>
    <row r="27" ht="25" customHeight="1" spans="1:12">
      <c r="A27" s="10">
        <v>24</v>
      </c>
      <c r="B27" s="11" t="s">
        <v>133</v>
      </c>
      <c r="C27" s="12" t="s">
        <v>128</v>
      </c>
      <c r="D27" s="12" t="s">
        <v>129</v>
      </c>
      <c r="E27" s="12" t="s">
        <v>48</v>
      </c>
      <c r="F27" s="12" t="s">
        <v>130</v>
      </c>
      <c r="G27" s="12" t="s">
        <v>134</v>
      </c>
      <c r="H27" s="12" t="s">
        <v>132</v>
      </c>
      <c r="I27" s="12" t="s">
        <v>22</v>
      </c>
      <c r="J27" s="12" t="s">
        <v>23</v>
      </c>
      <c r="K27" s="12">
        <v>95800</v>
      </c>
      <c r="L27" s="12">
        <v>35000</v>
      </c>
    </row>
    <row r="28" ht="25" customHeight="1" spans="1:12">
      <c r="A28" s="10">
        <v>25</v>
      </c>
      <c r="B28" s="11" t="s">
        <v>135</v>
      </c>
      <c r="C28" s="12" t="s">
        <v>128</v>
      </c>
      <c r="D28" s="12" t="s">
        <v>129</v>
      </c>
      <c r="E28" s="12" t="s">
        <v>48</v>
      </c>
      <c r="F28" s="12" t="s">
        <v>130</v>
      </c>
      <c r="G28" s="12" t="s">
        <v>136</v>
      </c>
      <c r="H28" s="12" t="s">
        <v>132</v>
      </c>
      <c r="I28" s="12" t="s">
        <v>22</v>
      </c>
      <c r="J28" s="12" t="s">
        <v>23</v>
      </c>
      <c r="K28" s="12">
        <v>95800</v>
      </c>
      <c r="L28" s="12">
        <v>35000</v>
      </c>
    </row>
    <row r="29" ht="25" customHeight="1" spans="1:12">
      <c r="A29" s="10">
        <v>26</v>
      </c>
      <c r="B29" s="11" t="s">
        <v>137</v>
      </c>
      <c r="C29" s="12" t="s">
        <v>128</v>
      </c>
      <c r="D29" s="12" t="s">
        <v>129</v>
      </c>
      <c r="E29" s="12" t="s">
        <v>48</v>
      </c>
      <c r="F29" s="12" t="s">
        <v>130</v>
      </c>
      <c r="G29" s="12" t="s">
        <v>138</v>
      </c>
      <c r="H29" s="12" t="s">
        <v>132</v>
      </c>
      <c r="I29" s="12" t="s">
        <v>22</v>
      </c>
      <c r="J29" s="12" t="s">
        <v>23</v>
      </c>
      <c r="K29" s="12">
        <v>95800</v>
      </c>
      <c r="L29" s="12">
        <v>35000</v>
      </c>
    </row>
    <row r="30" ht="25" customHeight="1" spans="1:12">
      <c r="A30" s="10">
        <v>27</v>
      </c>
      <c r="B30" s="11" t="s">
        <v>139</v>
      </c>
      <c r="C30" s="12" t="s">
        <v>128</v>
      </c>
      <c r="D30" s="12" t="s">
        <v>129</v>
      </c>
      <c r="E30" s="12" t="s">
        <v>48</v>
      </c>
      <c r="F30" s="12" t="s">
        <v>130</v>
      </c>
      <c r="G30" s="12" t="s">
        <v>140</v>
      </c>
      <c r="H30" s="12" t="s">
        <v>132</v>
      </c>
      <c r="I30" s="12" t="s">
        <v>22</v>
      </c>
      <c r="J30" s="12" t="s">
        <v>23</v>
      </c>
      <c r="K30" s="12">
        <v>95800</v>
      </c>
      <c r="L30" s="12">
        <v>35000</v>
      </c>
    </row>
    <row r="31" ht="25" customHeight="1" spans="1:12">
      <c r="A31" s="10">
        <v>28</v>
      </c>
      <c r="B31" s="11" t="s">
        <v>141</v>
      </c>
      <c r="C31" s="12" t="s">
        <v>142</v>
      </c>
      <c r="D31" s="12" t="s">
        <v>143</v>
      </c>
      <c r="E31" s="12" t="s">
        <v>26</v>
      </c>
      <c r="F31" s="12" t="s">
        <v>144</v>
      </c>
      <c r="G31" s="12" t="s">
        <v>145</v>
      </c>
      <c r="H31" s="12" t="s">
        <v>146</v>
      </c>
      <c r="I31" s="12" t="s">
        <v>52</v>
      </c>
      <c r="J31" s="12" t="s">
        <v>23</v>
      </c>
      <c r="K31" s="12">
        <v>90200</v>
      </c>
      <c r="L31" s="12">
        <v>21110</v>
      </c>
    </row>
    <row r="32" ht="25" customHeight="1" spans="1:12">
      <c r="A32" s="10">
        <v>29</v>
      </c>
      <c r="B32" s="11" t="s">
        <v>147</v>
      </c>
      <c r="C32" s="12" t="s">
        <v>148</v>
      </c>
      <c r="D32" s="12" t="s">
        <v>143</v>
      </c>
      <c r="E32" s="12" t="s">
        <v>18</v>
      </c>
      <c r="F32" s="12" t="s">
        <v>149</v>
      </c>
      <c r="G32" s="12" t="s">
        <v>150</v>
      </c>
      <c r="H32" s="12" t="s">
        <v>151</v>
      </c>
      <c r="I32" s="12" t="s">
        <v>67</v>
      </c>
      <c r="J32" s="12" t="s">
        <v>23</v>
      </c>
      <c r="K32" s="12">
        <v>11200</v>
      </c>
      <c r="L32" s="12">
        <v>3200</v>
      </c>
    </row>
    <row r="33" ht="25" customHeight="1" spans="1:13">
      <c r="A33" s="10">
        <v>30</v>
      </c>
      <c r="B33" s="11" t="s">
        <v>152</v>
      </c>
      <c r="C33" s="12" t="s">
        <v>153</v>
      </c>
      <c r="D33" s="12" t="s">
        <v>143</v>
      </c>
      <c r="E33" s="12" t="s">
        <v>26</v>
      </c>
      <c r="F33" s="12" t="s">
        <v>154</v>
      </c>
      <c r="G33" s="12" t="s">
        <v>155</v>
      </c>
      <c r="H33" s="12" t="s">
        <v>146</v>
      </c>
      <c r="I33" s="12" t="s">
        <v>52</v>
      </c>
      <c r="J33" s="12" t="s">
        <v>23</v>
      </c>
      <c r="K33" s="12">
        <v>85000</v>
      </c>
      <c r="L33" s="12">
        <v>21110</v>
      </c>
    </row>
    <row r="34" ht="25" customHeight="1" spans="1:13">
      <c r="A34" s="10">
        <v>31</v>
      </c>
      <c r="B34" s="11" t="s">
        <v>156</v>
      </c>
      <c r="C34" s="12" t="s">
        <v>157</v>
      </c>
      <c r="D34" s="12" t="s">
        <v>143</v>
      </c>
      <c r="E34" s="12" t="s">
        <v>26</v>
      </c>
      <c r="F34" s="12" t="s">
        <v>144</v>
      </c>
      <c r="G34" s="12" t="s">
        <v>158</v>
      </c>
      <c r="H34" s="12" t="s">
        <v>146</v>
      </c>
      <c r="I34" s="12" t="s">
        <v>52</v>
      </c>
      <c r="J34" s="12" t="s">
        <v>23</v>
      </c>
      <c r="K34" s="12">
        <v>90200</v>
      </c>
      <c r="L34" s="12">
        <v>21110</v>
      </c>
    </row>
    <row r="35" ht="25" customHeight="1" spans="1:13">
      <c r="A35" s="10">
        <v>32</v>
      </c>
      <c r="B35" s="11" t="s">
        <v>159</v>
      </c>
      <c r="C35" s="12" t="s">
        <v>160</v>
      </c>
      <c r="D35" s="12" t="s">
        <v>161</v>
      </c>
      <c r="E35" s="12" t="s">
        <v>34</v>
      </c>
      <c r="F35" s="12" t="s">
        <v>162</v>
      </c>
      <c r="G35" s="12" t="s">
        <v>163</v>
      </c>
      <c r="H35" s="12" t="s">
        <v>37</v>
      </c>
      <c r="I35" s="12" t="s">
        <v>164</v>
      </c>
      <c r="J35" s="12" t="s">
        <v>23</v>
      </c>
      <c r="K35" s="12">
        <v>680</v>
      </c>
      <c r="L35" s="12">
        <v>200</v>
      </c>
    </row>
    <row r="36" ht="25" customHeight="1" spans="1:13">
      <c r="A36" s="10">
        <v>33</v>
      </c>
      <c r="B36" s="11" t="s">
        <v>165</v>
      </c>
      <c r="C36" s="12" t="s">
        <v>166</v>
      </c>
      <c r="D36" s="12" t="s">
        <v>167</v>
      </c>
      <c r="E36" s="12" t="s">
        <v>168</v>
      </c>
      <c r="F36" s="12" t="s">
        <v>169</v>
      </c>
      <c r="G36" s="12" t="s">
        <v>170</v>
      </c>
      <c r="H36" s="12" t="s">
        <v>171</v>
      </c>
      <c r="I36" s="12" t="s">
        <v>172</v>
      </c>
      <c r="J36" s="12" t="s">
        <v>23</v>
      </c>
      <c r="K36" s="12">
        <v>41800</v>
      </c>
      <c r="L36" s="12">
        <v>7200</v>
      </c>
    </row>
    <row r="37" ht="25" customHeight="1" spans="1:13">
      <c r="A37" s="10" t="s">
        <v>173</v>
      </c>
      <c r="B37" s="14"/>
      <c r="C37" s="15"/>
      <c r="D37" s="15"/>
      <c r="E37" s="15"/>
      <c r="F37" s="15"/>
      <c r="G37" s="15"/>
      <c r="H37" s="15"/>
      <c r="I37" s="15"/>
      <c r="J37" s="15">
        <v>33</v>
      </c>
      <c r="K37" s="15"/>
      <c r="L37" s="15">
        <f>SUM(L4:L36)</f>
        <v>641420</v>
      </c>
    </row>
    <row r="38" ht="25" customHeight="1" spans="1:1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ht="25" customHeight="1" spans="1:13">
      <c r="A39" s="17"/>
      <c r="B39" s="17"/>
      <c r="C39" s="18"/>
      <c r="D39" s="19"/>
      <c r="E39" s="20"/>
      <c r="F39" s="19"/>
      <c r="G39" s="19"/>
      <c r="H39" s="19"/>
      <c r="I39" s="21"/>
      <c r="J39" s="21"/>
      <c r="K39" s="21"/>
      <c r="L39" s="22"/>
      <c r="M39" s="22"/>
    </row>
  </sheetData>
  <sortState ref="B2:N34">
    <sortCondition ref="D2:D34"/>
    <sortCondition ref="C2:C34"/>
  </sortState>
  <mergeCells count="7">
    <mergeCell ref="A1:L1"/>
    <mergeCell ref="A2:D2"/>
    <mergeCell ref="K2:L2"/>
    <mergeCell ref="A38:M38"/>
    <mergeCell ref="A39:B39"/>
    <mergeCell ref="F39:H39"/>
    <mergeCell ref="I39:K39"/>
  </mergeCells>
  <pageMargins left="0.314583333333333" right="0.314583333333333" top="0.314583333333333" bottom="0.156944444444444" header="0.196527777777778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Rocy</cp:lastModifiedBy>
  <dcterms:created xsi:type="dcterms:W3CDTF">2025-07-08T01:31:00Z</dcterms:created>
  <dcterms:modified xsi:type="dcterms:W3CDTF">2026-01-29T01:05:26Z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613CE6D88F0341AEBDA8CC8B2C72CE55_12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