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3" activeTab="9"/>
  </bookViews>
  <sheets>
    <sheet name="第一批购置补贴" sheetId="2" r:id="rId1"/>
    <sheet name="第一批报废" sheetId="1" r:id="rId2"/>
    <sheet name="第二批购置补贴" sheetId="3" r:id="rId3"/>
    <sheet name="第三批报废" sheetId="4" r:id="rId4"/>
    <sheet name="第四批购置补贴" sheetId="5" r:id="rId5"/>
    <sheet name="第四批报废" sheetId="6" r:id="rId6"/>
    <sheet name="第五批购置补贴" sheetId="7" r:id="rId7"/>
    <sheet name="第六批报废" sheetId="8" r:id="rId8"/>
    <sheet name="第七批购置补贴" sheetId="9" r:id="rId9"/>
    <sheet name="第八批购置补贴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<sst xmlns="http://schemas.openxmlformats.org/spreadsheetml/2006/main" count="11441" uniqueCount="4118">
  <si>
    <t>附件2</t>
  </si>
  <si>
    <t>2025年度耒阳市第一批农机购置补贴资金发放明细表（购置补贴机具）</t>
  </si>
  <si>
    <t>单位：元</t>
  </si>
  <si>
    <t>申请表编号</t>
  </si>
  <si>
    <t>姓名或组织名称</t>
  </si>
  <si>
    <t>乡镇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</si>
  <si>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</si>
  <si>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</si>
  <si>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</si>
  <si>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</si>
  <si>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</si>
  <si>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</si>
  <si>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</si>
  <si>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设备设施类实际数量</t>
  </si>
  <si>
    <t>中央金额</t>
  </si>
  <si>
    <t>小计</t>
  </si>
  <si>
    <t>4304811423000015</t>
  </si>
  <si>
    <t>耒阳市安途农机专业合作社</t>
  </si>
  <si>
    <t>仁义镇</t>
  </si>
  <si>
    <t>2023-12-21</t>
  </si>
  <si>
    <t>轮式拖拉机</t>
  </si>
  <si>
    <t>现:CFE1004-1X(G4)(原:</t>
  </si>
  <si>
    <t>N11582[CF23009521]</t>
  </si>
  <si>
    <t>江苏常发农业装备股份有限公司</t>
  </si>
  <si>
    <t>耒阳市益民农机销售服务有限公司</t>
  </si>
  <si>
    <t>4304811423000018</t>
  </si>
  <si>
    <t>罗冬付</t>
  </si>
  <si>
    <t>2024-03-30</t>
  </si>
  <si>
    <t>旋耕机</t>
  </si>
  <si>
    <t>1GZL-220D</t>
  </si>
  <si>
    <t>220DNA200674[C42501489A]</t>
  </si>
  <si>
    <t>江苏沃得农业机械股份有限公司(原:江苏沃得农业机械有限公司)</t>
  </si>
  <si>
    <t>耒阳市金灿农机有限公司</t>
  </si>
  <si>
    <t>4304814423000039</t>
  </si>
  <si>
    <t>伍七亿</t>
  </si>
  <si>
    <t>水东江街道办事处</t>
  </si>
  <si>
    <t>2024-03-29</t>
  </si>
  <si>
    <t>微型耕耘机</t>
  </si>
  <si>
    <t>1WG4.0-105FQ-Z</t>
  </si>
  <si>
    <t>TL2450168[241902244]</t>
  </si>
  <si>
    <t>重庆腾龙盛世机电有限公司</t>
  </si>
  <si>
    <t>耒阳市汉固达农机有限公司</t>
  </si>
  <si>
    <t>4304812223000044</t>
  </si>
  <si>
    <t>耒阳市三都镇东冲村集体经济合作社</t>
  </si>
  <si>
    <t>三都镇</t>
  </si>
  <si>
    <t>2024-05-06</t>
  </si>
  <si>
    <t>1GLZ-230M</t>
  </si>
  <si>
    <t>ZH20240432966[C42700901A]</t>
  </si>
  <si>
    <t>中联重机浙江有限公司(原:奇瑞重工浙江有限公司)</t>
  </si>
  <si>
    <t>4304811523000017</t>
  </si>
  <si>
    <t>耒阳市麒琛种植经营部</t>
  </si>
  <si>
    <t>南京镇</t>
  </si>
  <si>
    <t>2024-05-02</t>
  </si>
  <si>
    <t>育秧（苗）播种设备</t>
  </si>
  <si>
    <t>2BPX-800</t>
  </si>
  <si>
    <t>JF8002108[]</t>
  </si>
  <si>
    <t>河南省久丰农业机械有限公司</t>
  </si>
  <si>
    <t>耒阳市华飞农机有限公司</t>
  </si>
  <si>
    <t>4304814323000032</t>
  </si>
  <si>
    <t>耒阳市灶丰农业农民专业合作社</t>
  </si>
  <si>
    <t>灶市街道办事处</t>
  </si>
  <si>
    <t>2024-06-23</t>
  </si>
  <si>
    <t>辅助驾驶（系统）设备</t>
  </si>
  <si>
    <t>HDGPCS600</t>
  </si>
  <si>
    <t>10513070[]</t>
  </si>
  <si>
    <t>黑龙江惠达科技股份有限公司(原:黑龙江惠达科技发展有限公司)</t>
  </si>
  <si>
    <t>4304812723000011</t>
  </si>
  <si>
    <t>耒阳市农神农机专业合作社</t>
  </si>
  <si>
    <t>黄市镇</t>
  </si>
  <si>
    <t>2024-06-22</t>
  </si>
  <si>
    <t>HD01-BD985S4</t>
  </si>
  <si>
    <t>112544030096[]</t>
  </si>
  <si>
    <t>长沙宏地科技开发有限公司</t>
  </si>
  <si>
    <t>4304812423000041</t>
  </si>
  <si>
    <t>耒阳市舍之乐种养家庭农场</t>
  </si>
  <si>
    <t>公平圩镇</t>
  </si>
  <si>
    <t>HDGPCS700</t>
  </si>
  <si>
    <t>10951893[]</t>
  </si>
  <si>
    <t>4304812923000035</t>
  </si>
  <si>
    <t>耒阳市国农生态种养殖家庭农场</t>
  </si>
  <si>
    <t>夏塘镇</t>
  </si>
  <si>
    <t>2024-08-13</t>
  </si>
  <si>
    <t>2024728[]</t>
  </si>
  <si>
    <t>汨罗市文军农业机械有限公司</t>
  </si>
  <si>
    <t>4304812923000036</t>
  </si>
  <si>
    <t>耒阳市葵裕农机专业合作社</t>
  </si>
  <si>
    <t>2024729[]</t>
  </si>
  <si>
    <t>4304813123000046</t>
  </si>
  <si>
    <t>耒阳市白洋村农机专业合作社</t>
  </si>
  <si>
    <t>龙塘镇</t>
  </si>
  <si>
    <t>2024-10-16</t>
  </si>
  <si>
    <t>1GK-230</t>
  </si>
  <si>
    <t>2405063[]</t>
  </si>
  <si>
    <t>河北神耕机械有限公司</t>
  </si>
  <si>
    <t>4304814223000009</t>
  </si>
  <si>
    <t>刘友成</t>
  </si>
  <si>
    <t>三架街道办事处</t>
  </si>
  <si>
    <t>2024-10-15</t>
  </si>
  <si>
    <t>2405111[]</t>
  </si>
  <si>
    <t>4304812423000043</t>
  </si>
  <si>
    <t>耒阳市泉洲农机专业合作社</t>
  </si>
  <si>
    <t>2405089[]</t>
  </si>
  <si>
    <t>4304812923000037</t>
  </si>
  <si>
    <t>2024-11-02</t>
  </si>
  <si>
    <t>现:LX904(G4)(原:LX904)</t>
  </si>
  <si>
    <t>32405049[YT24104501]</t>
  </si>
  <si>
    <t>第一拖拉机股份有限公司</t>
  </si>
  <si>
    <t>湖南燊辉农业机械有限公司</t>
  </si>
  <si>
    <t>4304814423000067</t>
  </si>
  <si>
    <t>耒阳市粮安现代农业农机专业合作社联合社</t>
  </si>
  <si>
    <t>2024-10-02</t>
  </si>
  <si>
    <t>现:M1004-Y(G4)(原:M1004-</t>
  </si>
  <si>
    <t>63321M3C4P4109669[BJ11061641]</t>
  </si>
  <si>
    <t>潍柴雷沃智慧农业科技股份有限公司</t>
  </si>
  <si>
    <t>衡阳市宇泰农机销售服务有限公司</t>
  </si>
  <si>
    <t>4304813423000098</t>
  </si>
  <si>
    <t>王玉明</t>
  </si>
  <si>
    <t>马水镇</t>
  </si>
  <si>
    <t>2024-11-04</t>
  </si>
  <si>
    <t>碾米机</t>
  </si>
  <si>
    <t>6LN-15/15SF</t>
  </si>
  <si>
    <t>615240282[]</t>
  </si>
  <si>
    <t>湖南强农机械有限公司</t>
  </si>
  <si>
    <t>长沙鼎优机械有限公司</t>
  </si>
  <si>
    <t>4304811423000032</t>
  </si>
  <si>
    <t>耒阳市仁义乡隆鑫农机专业合作社</t>
  </si>
  <si>
    <t>2024-11-06</t>
  </si>
  <si>
    <t>1GQ-230</t>
  </si>
  <si>
    <t>HYX24231763[]</t>
  </si>
  <si>
    <t>衡阳一禾机械制造有限公司</t>
  </si>
  <si>
    <t>4304812523000099</t>
  </si>
  <si>
    <t>龙希彪</t>
  </si>
  <si>
    <t>小水镇</t>
  </si>
  <si>
    <t>FGS23024286[]</t>
  </si>
  <si>
    <t>湖南福格森装备科技有限公司</t>
  </si>
  <si>
    <t>衡阳市稼乐农机科技有限公司</t>
  </si>
  <si>
    <t>4304812923000038</t>
  </si>
  <si>
    <t>谷会军</t>
  </si>
  <si>
    <t>FGS23024689[]</t>
  </si>
  <si>
    <t>4304814323000043</t>
  </si>
  <si>
    <t>耒阳市绿农农机服务专业合作社</t>
  </si>
  <si>
    <t>2024-11-01</t>
  </si>
  <si>
    <t>FGS23024217[]</t>
  </si>
  <si>
    <t>4304813123000047</t>
  </si>
  <si>
    <t>耒阳市楚文家庭农场</t>
  </si>
  <si>
    <t>2024-10-28</t>
  </si>
  <si>
    <t>FGS23023806[]</t>
  </si>
  <si>
    <t>4304813323000025</t>
  </si>
  <si>
    <t>李小芽</t>
  </si>
  <si>
    <t>南阳镇</t>
  </si>
  <si>
    <t>2024-10-22</t>
  </si>
  <si>
    <t>FGS23024688[]</t>
  </si>
  <si>
    <t>4304811523000022</t>
  </si>
  <si>
    <t>钱满军</t>
  </si>
  <si>
    <t>2024-11-09</t>
  </si>
  <si>
    <t>起垄机</t>
  </si>
  <si>
    <t>1Q1-140</t>
  </si>
  <si>
    <t>NF140240374[]</t>
  </si>
  <si>
    <t>湖南农夫机电有限公司</t>
  </si>
  <si>
    <t>4304814323000044</t>
  </si>
  <si>
    <t>李仕平</t>
  </si>
  <si>
    <t>2024-11-05</t>
  </si>
  <si>
    <t>现:1WGCZ4.05-90A(G4)(原:</t>
  </si>
  <si>
    <t>JY90CZ202450779[SEM4061459]</t>
  </si>
  <si>
    <t>重庆建业农业科技有限公司</t>
  </si>
  <si>
    <t>郴州市北湖区华盛农机经营部</t>
  </si>
  <si>
    <t>4304813123000048</t>
  </si>
  <si>
    <t>耒阳市甲山农机专业合作社</t>
  </si>
  <si>
    <t>植保无人驾驶航空器</t>
  </si>
  <si>
    <t>3WWDZ-20C</t>
  </si>
  <si>
    <t>DJI3WWDZ-20C001F3[]</t>
  </si>
  <si>
    <t>深圳市大疆创新科技有限公司</t>
  </si>
  <si>
    <t>4304812523000100</t>
  </si>
  <si>
    <t>陈仁宝</t>
  </si>
  <si>
    <t>2024-10-23</t>
  </si>
  <si>
    <t>615240296[]</t>
  </si>
  <si>
    <t>4304811923000063</t>
  </si>
  <si>
    <t>郑小柱</t>
  </si>
  <si>
    <t>东湖圩镇</t>
  </si>
  <si>
    <t>2024-11-11</t>
  </si>
  <si>
    <t>1Q-1</t>
  </si>
  <si>
    <t>FGS14024112[]</t>
  </si>
  <si>
    <t>湖南耀宇农机有限公司</t>
  </si>
  <si>
    <t>4304812723000014</t>
  </si>
  <si>
    <t>伍永志</t>
  </si>
  <si>
    <t>2024-10-19</t>
  </si>
  <si>
    <t>JY90CZ202450755[SEM4051608]</t>
  </si>
  <si>
    <t>4304811923000064</t>
  </si>
  <si>
    <t>2024-11-10</t>
  </si>
  <si>
    <t>63321M3CXR4203881[E224S010129]</t>
  </si>
  <si>
    <t>4304812223000072</t>
  </si>
  <si>
    <t>耒阳市稻丰农机专业合作社</t>
  </si>
  <si>
    <t>2024-11-13</t>
  </si>
  <si>
    <t>谷物（粮食）干燥机</t>
  </si>
  <si>
    <t>5H-20</t>
  </si>
  <si>
    <t>9200153[]9200154[]</t>
  </si>
  <si>
    <t>湖南郴州粮油机械有限公司</t>
  </si>
  <si>
    <t>湖南奇隆农机有限公司</t>
  </si>
  <si>
    <t>4304812023000038</t>
  </si>
  <si>
    <t>徐望昭</t>
  </si>
  <si>
    <t>导子镇</t>
  </si>
  <si>
    <t>2024-11-14</t>
  </si>
  <si>
    <t>6NF-4</t>
  </si>
  <si>
    <t>JS231243572[]</t>
  </si>
  <si>
    <t>湖南省劲松机械有限公司</t>
  </si>
  <si>
    <t>4304811823000008</t>
  </si>
  <si>
    <t>欧阳国生</t>
  </si>
  <si>
    <t>长坪乡</t>
  </si>
  <si>
    <t>2024-11-18</t>
  </si>
  <si>
    <t>JY90CZ202450380[SEM4033686]</t>
  </si>
  <si>
    <t>4304813323000026</t>
  </si>
  <si>
    <t>彭宗平</t>
  </si>
  <si>
    <t>6NF4246297[]</t>
  </si>
  <si>
    <t>湖南省金峰机械科技有限公司</t>
  </si>
  <si>
    <t>郴州市北湖区顺玥农机电商行</t>
  </si>
  <si>
    <t>4304812523000101</t>
  </si>
  <si>
    <t>2024-11-21</t>
  </si>
  <si>
    <t>JF8003097[]</t>
  </si>
  <si>
    <t>4304813923000065</t>
  </si>
  <si>
    <t>黄宜香</t>
  </si>
  <si>
    <t>大市镇</t>
  </si>
  <si>
    <t>6NF4247858[]</t>
  </si>
  <si>
    <t>4304811423000033</t>
  </si>
  <si>
    <t>曾佑雄</t>
  </si>
  <si>
    <t>HYX24231762[]</t>
  </si>
  <si>
    <t>4304814423000068</t>
  </si>
  <si>
    <t>梁必平</t>
  </si>
  <si>
    <t>2024-11-24</t>
  </si>
  <si>
    <t>ZH20241135149[Q241092251V]</t>
  </si>
  <si>
    <t>4304814423000069</t>
  </si>
  <si>
    <t>FGS14024099[]</t>
  </si>
  <si>
    <t>4304813723000024</t>
  </si>
  <si>
    <t>耒阳市华宇农机专业合作社</t>
  </si>
  <si>
    <t>新市镇（耒阳市）</t>
  </si>
  <si>
    <t>2024-11-25</t>
  </si>
  <si>
    <t>ZH20241135147[Q241092256V]ZH20241135146[Q241092231V]ZH20241135129[Q241092258V]</t>
  </si>
  <si>
    <t>4304813423000100</t>
  </si>
  <si>
    <t>未阳市盎然农业农机专业合作社</t>
  </si>
  <si>
    <t>ZH20241135152[Q241093546V]ZH20241135150[Q241092245V]</t>
  </si>
  <si>
    <t>4304813423000101</t>
  </si>
  <si>
    <t>李新平</t>
  </si>
  <si>
    <t>ZH20241135140[Q241092262V]</t>
  </si>
  <si>
    <t>4304811623000046</t>
  </si>
  <si>
    <t>贺秋成</t>
  </si>
  <si>
    <t>余庆街道办事处</t>
  </si>
  <si>
    <t>ZH20241135145[Q241092236V]</t>
  </si>
  <si>
    <t>4304811923000065</t>
  </si>
  <si>
    <t>李龙泉</t>
  </si>
  <si>
    <t>NF140240679[]</t>
  </si>
  <si>
    <t>4304813423000102</t>
  </si>
  <si>
    <t>耒阳市集农农机专业合作社</t>
  </si>
  <si>
    <t>JF8003411[]JF8003102[]</t>
  </si>
  <si>
    <t>4304813223000049</t>
  </si>
  <si>
    <t>耒阳市旺丰农业专业合作社</t>
  </si>
  <si>
    <t>大义镇</t>
  </si>
  <si>
    <t>2024-11-23</t>
  </si>
  <si>
    <t>1GZL-220K</t>
  </si>
  <si>
    <t>220KNA201545[C42505817A]</t>
  </si>
  <si>
    <t>4304811923000066</t>
  </si>
  <si>
    <t>耒阳市长富农机专业合作社</t>
  </si>
  <si>
    <t>2024-11-26</t>
  </si>
  <si>
    <t>加温设备</t>
  </si>
  <si>
    <t>5LS-360A</t>
  </si>
  <si>
    <t>HJ5LS360A2037[]</t>
  </si>
  <si>
    <t>郴州宏基铭锐科技有限公司</t>
  </si>
  <si>
    <t>郴州市凯沣农机销售有限公司</t>
  </si>
  <si>
    <t>4304814723000080</t>
  </si>
  <si>
    <t>耒阳市艳鸿农机专业合作社</t>
  </si>
  <si>
    <t>哲桥镇</t>
  </si>
  <si>
    <t>1GQN-230</t>
  </si>
  <si>
    <t>JL24520512[]</t>
  </si>
  <si>
    <t>河南巨隆科技有限公司</t>
  </si>
  <si>
    <t>4304814823000023</t>
  </si>
  <si>
    <t>耒阳市鑫铭农业农机专业合作社</t>
  </si>
  <si>
    <t>大和圩乡</t>
  </si>
  <si>
    <t>JF8003431[]JF8002632[]JF8003432[]</t>
  </si>
  <si>
    <t>4304813423000103</t>
  </si>
  <si>
    <t>耒阳市顺源农机专业合作社</t>
  </si>
  <si>
    <t>JF8003407[]</t>
  </si>
  <si>
    <t>4304812023000039</t>
  </si>
  <si>
    <t>黄定国</t>
  </si>
  <si>
    <t>2024-11-28</t>
  </si>
  <si>
    <t>ZH20241135148[Q241092244V]</t>
  </si>
  <si>
    <t>4304814424000001</t>
  </si>
  <si>
    <t>耒阳市水东江街道办事处新联村集体经济合作社</t>
  </si>
  <si>
    <t>2024-11-29</t>
  </si>
  <si>
    <t>1GLZ-230P1</t>
  </si>
  <si>
    <t>ZH20241135238[Q241193955V]</t>
  </si>
  <si>
    <t>4304811524000001</t>
  </si>
  <si>
    <t>李小林</t>
  </si>
  <si>
    <t>2024-12-01</t>
  </si>
  <si>
    <t>NF140240675[]</t>
  </si>
  <si>
    <t>4304812024000001</t>
  </si>
  <si>
    <t>陈闻一</t>
  </si>
  <si>
    <t>2024-12-02</t>
  </si>
  <si>
    <t>履带式拖拉机</t>
  </si>
  <si>
    <t>现:NFG902(G4)(原:</t>
  </si>
  <si>
    <t>NFG902240470[YT24119874]</t>
  </si>
  <si>
    <t>4304812024000002</t>
  </si>
  <si>
    <t>NF140240674[]</t>
  </si>
  <si>
    <t>4304812524000001</t>
  </si>
  <si>
    <t>刘仁国</t>
  </si>
  <si>
    <t>2024-11-27</t>
  </si>
  <si>
    <t>YT1Q124154[]</t>
  </si>
  <si>
    <t>湖南一田农业机械有限公司</t>
  </si>
  <si>
    <t>4304812524000002</t>
  </si>
  <si>
    <t>欧阳小龙</t>
  </si>
  <si>
    <t>YT1Q124256[]</t>
  </si>
  <si>
    <t>4304813924000001</t>
  </si>
  <si>
    <t>耒阳市集新农业机械专业合作社</t>
  </si>
  <si>
    <t>筑埂机</t>
  </si>
  <si>
    <t>12ZG-30A</t>
  </si>
  <si>
    <t>ZA2022588[]</t>
  </si>
  <si>
    <t>河北创欧农业机械有限公司</t>
  </si>
  <si>
    <t>4304814724000001</t>
  </si>
  <si>
    <t>雷秋成</t>
  </si>
  <si>
    <t>YT1Q124153[]</t>
  </si>
  <si>
    <t>4304813424000001</t>
  </si>
  <si>
    <t>陈雪生</t>
  </si>
  <si>
    <t>YT1Q124202[]</t>
  </si>
  <si>
    <t>4304813424000002</t>
  </si>
  <si>
    <t>2024-11-16</t>
  </si>
  <si>
    <t>YTY902</t>
  </si>
  <si>
    <t>YTY90223137[CFE23000652]</t>
  </si>
  <si>
    <t>4304811624000002</t>
  </si>
  <si>
    <t>郭先永</t>
  </si>
  <si>
    <t>饲料（草）粉碎机</t>
  </si>
  <si>
    <t>9ZR-4</t>
  </si>
  <si>
    <t>YFD2400054[]</t>
  </si>
  <si>
    <t>郑州豫飞达机械制造有限公司</t>
  </si>
  <si>
    <t>4304813424000003</t>
  </si>
  <si>
    <t>刘志军</t>
  </si>
  <si>
    <t>YT1Q124218[]</t>
  </si>
  <si>
    <t>4304813424000004</t>
  </si>
  <si>
    <t>ZA2024239[]</t>
  </si>
  <si>
    <t>4304811724000001</t>
  </si>
  <si>
    <t>李佐元</t>
  </si>
  <si>
    <t>JY90CZ202450640[SEM4033684]</t>
  </si>
  <si>
    <t>4304812424000001</t>
  </si>
  <si>
    <t>耒阳市涛威农业农机专业合作社</t>
  </si>
  <si>
    <t>5LS-240A</t>
  </si>
  <si>
    <t>STLS24024418[]STLS24024419[]</t>
  </si>
  <si>
    <t>湖南省农友盛泰农业科技有限公司</t>
  </si>
  <si>
    <t>常宁市灿华农机销售有限公司</t>
  </si>
  <si>
    <t>4304812424000002</t>
  </si>
  <si>
    <t>谷物（粮食）干燥机（烘干</t>
  </si>
  <si>
    <t>5HL-20</t>
  </si>
  <si>
    <t>STHL2024522[]STHL2024521[]</t>
  </si>
  <si>
    <t>4304812424000003</t>
  </si>
  <si>
    <t>5H-30</t>
  </si>
  <si>
    <t>STH3024475[]STH3024474[]</t>
  </si>
  <si>
    <t>4304812424000004</t>
  </si>
  <si>
    <t>5LS-410A</t>
  </si>
  <si>
    <t>STLS41024422[]STLS41024423[]</t>
  </si>
  <si>
    <t>4304813124000001</t>
  </si>
  <si>
    <t>曹令实</t>
  </si>
  <si>
    <t>6NF4249609[]</t>
  </si>
  <si>
    <t>4304811624000003</t>
  </si>
  <si>
    <t>朱咸任</t>
  </si>
  <si>
    <t>2024-12-08</t>
  </si>
  <si>
    <t>6NF4250398[]</t>
  </si>
  <si>
    <t>4304813224000001</t>
  </si>
  <si>
    <t>周后盛</t>
  </si>
  <si>
    <t>6NF4249608[]</t>
  </si>
  <si>
    <t>4304812824000001</t>
  </si>
  <si>
    <t>刘艾秀</t>
  </si>
  <si>
    <t>太平圩乡</t>
  </si>
  <si>
    <t>JY90CZ202450740[SEM4051661]</t>
  </si>
  <si>
    <t>4304812024000003</t>
  </si>
  <si>
    <t>陈小和</t>
  </si>
  <si>
    <t>NF140240774[]</t>
  </si>
  <si>
    <t>4304813124000002</t>
  </si>
  <si>
    <t>蒋运能</t>
  </si>
  <si>
    <t>2024-11-20</t>
  </si>
  <si>
    <t>6NF4247897[]</t>
  </si>
  <si>
    <t>4304813424000005</t>
  </si>
  <si>
    <t>陈三胡</t>
  </si>
  <si>
    <t>NF140240676[]</t>
  </si>
  <si>
    <t>4304813424000006</t>
  </si>
  <si>
    <t>罗本生</t>
  </si>
  <si>
    <t>NF140240680[]NF140240678[]</t>
  </si>
  <si>
    <t>4304813424000007</t>
  </si>
  <si>
    <t>李小乐</t>
  </si>
  <si>
    <t>NF140240677[]</t>
  </si>
  <si>
    <t>4304813324000001</t>
  </si>
  <si>
    <t>郑桂云</t>
  </si>
  <si>
    <t>2024-10-30</t>
  </si>
  <si>
    <t>5LS-720A</t>
  </si>
  <si>
    <t>HJ5LS720A2088[]</t>
  </si>
  <si>
    <t>4304814424000002</t>
  </si>
  <si>
    <t>2024-12-10</t>
  </si>
  <si>
    <t>FGS14024183[]</t>
  </si>
  <si>
    <t>4304813424000008</t>
  </si>
  <si>
    <t>曹国平</t>
  </si>
  <si>
    <t>YT1Q124207[]</t>
  </si>
  <si>
    <t>4304812524000003</t>
  </si>
  <si>
    <t>谭许华</t>
  </si>
  <si>
    <t>2024-12-13</t>
  </si>
  <si>
    <t>FGS14024022[]</t>
  </si>
  <si>
    <t>4304812824000002</t>
  </si>
  <si>
    <t>耒阳市运达农机专业合作社</t>
  </si>
  <si>
    <t>9200173[]9200174[]</t>
  </si>
  <si>
    <t>4304812824000003</t>
  </si>
  <si>
    <t>5LS-600</t>
  </si>
  <si>
    <t>HJ5LS6002048[]</t>
  </si>
  <si>
    <t>4304814724000002</t>
  </si>
  <si>
    <t>龙成军</t>
  </si>
  <si>
    <t>NZJ15/15D</t>
  </si>
  <si>
    <t>16-240668[]</t>
  </si>
  <si>
    <t>饶平县粤博机械有限公司</t>
  </si>
  <si>
    <t>湘潭市粤嘉农业机械有限公司</t>
  </si>
  <si>
    <t>4304814924000001</t>
  </si>
  <si>
    <t>耒阳市万穗福种植专业合作社</t>
  </si>
  <si>
    <t>坛下乡</t>
  </si>
  <si>
    <t>YT1Q124250[]</t>
  </si>
  <si>
    <t>桂阳县腾翔农业机械销售有限公司</t>
  </si>
  <si>
    <t>4304814124000001</t>
  </si>
  <si>
    <t>宋万正</t>
  </si>
  <si>
    <t>永济镇</t>
  </si>
  <si>
    <t>2024-05-29</t>
  </si>
  <si>
    <t>现:LX804(G4)(原:LX804)</t>
  </si>
  <si>
    <t>32317606[YT23114005]</t>
  </si>
  <si>
    <t>衡南县燊昇农业机械有限公司</t>
  </si>
  <si>
    <t>4304813424000009</t>
  </si>
  <si>
    <t>刘检乃</t>
  </si>
  <si>
    <t>2024-12-18</t>
  </si>
  <si>
    <t>YT1GQ23024607[]</t>
  </si>
  <si>
    <t>4304811924000001</t>
  </si>
  <si>
    <t>谷物联合收割机</t>
  </si>
  <si>
    <t>现:4LZ-1.0X(G4)(原:4LZ-</t>
  </si>
  <si>
    <t>NGS10X23079[2304040189]</t>
  </si>
  <si>
    <t>湖南省农友农业装备股份有限公司(原:湖南省农广农业装备有限公司)</t>
  </si>
  <si>
    <t>4304814424000003</t>
  </si>
  <si>
    <t>曹青</t>
  </si>
  <si>
    <t>2024-12-19</t>
  </si>
  <si>
    <t>YTY90224128[CFET0000784]</t>
  </si>
  <si>
    <t>4304811424000002</t>
  </si>
  <si>
    <t>谭长久</t>
  </si>
  <si>
    <t>6LN-15/15SFz</t>
  </si>
  <si>
    <t>JL240801025[]</t>
  </si>
  <si>
    <t>湖北佳粮机械股份有限公司</t>
  </si>
  <si>
    <t>湘乡市人从众农机销售有限公司</t>
  </si>
  <si>
    <t>4304812524000004</t>
  </si>
  <si>
    <t>2024-12-22</t>
  </si>
  <si>
    <t>1GQ-200</t>
  </si>
  <si>
    <t>NF200240708[]</t>
  </si>
  <si>
    <t>合计</t>
  </si>
  <si>
    <t>——</t>
  </si>
  <si>
    <t>附件3</t>
  </si>
  <si>
    <t>2025年度耒阳市第一批农机购置补贴资金发放明细表（报废机具）</t>
  </si>
  <si>
    <t>序号</t>
  </si>
  <si>
    <t>报废机型[报废类别]</t>
  </si>
  <si>
    <t>出厂编号</t>
  </si>
  <si>
    <t>发动机号</t>
  </si>
  <si>
    <t>回收拆解企业</t>
  </si>
  <si>
    <t>中央补贴额</t>
  </si>
  <si>
    <t>省补贴额</t>
  </si>
  <si>
    <t>补贴  小计</t>
  </si>
  <si>
    <t>4304812400253</t>
  </si>
  <si>
    <t>农用（植保）无人驾驶航空器[30-50L多旋翼植保无人驾驶航空器]</t>
  </si>
  <si>
    <t>DJI3WWDZ-30A06748</t>
  </si>
  <si>
    <t>耒阳市云华农机有限公司</t>
  </si>
  <si>
    <t>4304812400254</t>
  </si>
  <si>
    <t>李国珍</t>
  </si>
  <si>
    <t>农用（植保）无人驾驶航空器[10-20L多旋翼植保无人驾驶航空器]</t>
  </si>
  <si>
    <t>2018060101</t>
  </si>
  <si>
    <t>4304812400234</t>
  </si>
  <si>
    <t>自走式全喂入稻麦联合收割机[喂入量4kg/s以上]</t>
  </si>
  <si>
    <t>200000G20153[C02802616A]</t>
  </si>
  <si>
    <t>C02802616A</t>
  </si>
  <si>
    <t>4304812400238</t>
  </si>
  <si>
    <t>耒阳市南柳种养专业合作社</t>
  </si>
  <si>
    <t>谷物（粮食）干燥机[批处理量10-20t循环式谷物烘干机]</t>
  </si>
  <si>
    <t>ZL5HXG15C18H0977</t>
  </si>
  <si>
    <t>4304812400243</t>
  </si>
  <si>
    <t>耒阳市三都新清家庭农场</t>
  </si>
  <si>
    <t>自走式全喂入稻麦联合收割机[喂入量3-4kg/s(含）]</t>
  </si>
  <si>
    <t>ZH2015044500[C51608946A]</t>
  </si>
  <si>
    <t>C51608946A</t>
  </si>
  <si>
    <t>4304812400244</t>
  </si>
  <si>
    <t>履带自走式旋耕机[2m及以上履带自走式旋耕机]</t>
  </si>
  <si>
    <t>385A168190[C61506375A]</t>
  </si>
  <si>
    <t>C61506375A</t>
  </si>
  <si>
    <t>4304812400245</t>
  </si>
  <si>
    <t>拖拉机（含变型拖拉机）[50-80马力（含）]</t>
  </si>
  <si>
    <t>T40678[0019878V]</t>
  </si>
  <si>
    <t>0019878V</t>
  </si>
  <si>
    <t>4304812400246</t>
  </si>
  <si>
    <t>谢甲根</t>
  </si>
  <si>
    <t>XG141023[X14034067]</t>
  </si>
  <si>
    <t>X14034067</t>
  </si>
  <si>
    <t>4304812400247</t>
  </si>
  <si>
    <t>李智荣</t>
  </si>
  <si>
    <t>LL1701251[1NSJ17H00057]</t>
  </si>
  <si>
    <t>1NSJ17H00057</t>
  </si>
  <si>
    <t>4304812400248</t>
  </si>
  <si>
    <t>水稻插秧机[4行，手扶步进式]</t>
  </si>
  <si>
    <t>102224</t>
  </si>
  <si>
    <t>4304812400240</t>
  </si>
  <si>
    <t>李学荣</t>
  </si>
  <si>
    <t>ZZLJE308982[C02704036A]</t>
  </si>
  <si>
    <t>C02704036A</t>
  </si>
  <si>
    <t>4304812400242</t>
  </si>
  <si>
    <t>谢武</t>
  </si>
  <si>
    <t>ZZLJE308207</t>
  </si>
  <si>
    <t>4304812400236</t>
  </si>
  <si>
    <t>郑四武</t>
  </si>
  <si>
    <t>S5B200027H[C71554517A]</t>
  </si>
  <si>
    <t>C71554517A</t>
  </si>
  <si>
    <t>4304812400249</t>
  </si>
  <si>
    <t>李文飞</t>
  </si>
  <si>
    <t>DJI3WWDZ-40A0456D</t>
  </si>
  <si>
    <t>4304812400250</t>
  </si>
  <si>
    <t>肖锋</t>
  </si>
  <si>
    <t>轨道运输机[仅报废运输机机头部分]</t>
  </si>
  <si>
    <t>SH20200383</t>
  </si>
  <si>
    <t>4304812400251</t>
  </si>
  <si>
    <t>SH20200385</t>
  </si>
  <si>
    <t>4304812400252</t>
  </si>
  <si>
    <t>SH20200386</t>
  </si>
  <si>
    <t>4304812400230</t>
  </si>
  <si>
    <t>亮源乡</t>
  </si>
  <si>
    <t>罗夕文</t>
  </si>
  <si>
    <t>63321RG59L3306216[Q200895612G]</t>
  </si>
  <si>
    <t>Q200895612G</t>
  </si>
  <si>
    <t>4304812400235</t>
  </si>
  <si>
    <t>耒阳市绿都生态农业农机专业合作社</t>
  </si>
  <si>
    <t>ZH20170913379[1NSJ39H00284]</t>
  </si>
  <si>
    <t>1NSJ39H00284</t>
  </si>
  <si>
    <t>4304812400237</t>
  </si>
  <si>
    <t>朱凯良</t>
  </si>
  <si>
    <t>63321RG53J3300781[Q180193559G]</t>
  </si>
  <si>
    <t>Q180193559G</t>
  </si>
  <si>
    <t>4304812400233</t>
  </si>
  <si>
    <t>遥田镇</t>
  </si>
  <si>
    <t>耒阳市运红农机专业合作社</t>
  </si>
  <si>
    <t>63321RG50H3305544[Q170692070G]</t>
  </si>
  <si>
    <t>Q170692070G</t>
  </si>
  <si>
    <t>4304812400229</t>
  </si>
  <si>
    <t>刘仁冬</t>
  </si>
  <si>
    <t>63321RG56K3302980[Q190493936G]</t>
  </si>
  <si>
    <t>Q190493936G</t>
  </si>
  <si>
    <t>4304812400239</t>
  </si>
  <si>
    <t>伍军军</t>
  </si>
  <si>
    <t>DUl-3WWD2-15.1B-00521</t>
  </si>
  <si>
    <t>4304812400241</t>
  </si>
  <si>
    <t>伍金成</t>
  </si>
  <si>
    <t>2002023</t>
  </si>
  <si>
    <t>4304812400232</t>
  </si>
  <si>
    <t>陈小冬</t>
  </si>
  <si>
    <t>ZZLGA206942[C62455317A]</t>
  </si>
  <si>
    <t>C62455317A</t>
  </si>
  <si>
    <t>4304812400231</t>
  </si>
  <si>
    <t>肖文生</t>
  </si>
  <si>
    <t>LZ4LZ50Z21072348[BTP21000289]</t>
  </si>
  <si>
    <t>BTP21000289</t>
  </si>
  <si>
    <t>合计:</t>
  </si>
  <si>
    <t>2025年度耒阳市第二批农机购置补贴资金发放明细表</t>
  </si>
  <si>
    <r>
      <rPr>
        <b/>
        <sz val="12"/>
        <color rgb="FF000000"/>
        <rFont val="宋体"/>
        <charset val="134"/>
      </rPr>
      <t>出厂编号</t>
    </r>
    <r>
      <rPr>
        <b/>
        <sz val="12"/>
        <color rgb="FF000000"/>
        <rFont val="whsc"/>
        <charset val="134"/>
      </rPr>
      <t>[</t>
    </r>
    <r>
      <rPr>
        <b/>
        <sz val="12"/>
        <color rgb="FF000000"/>
        <rFont val="宋体"/>
        <charset val="134"/>
      </rPr>
      <t>发动机号</t>
    </r>
    <r>
      <rPr>
        <b/>
        <sz val="12"/>
        <color rgb="FF000000"/>
        <rFont val="whsc"/>
        <charset val="134"/>
      </rPr>
      <t>]</t>
    </r>
  </si>
  <si>
    <t>4304814724000003</t>
  </si>
  <si>
    <t>陶安利</t>
  </si>
  <si>
    <t>NF140240775[]</t>
  </si>
  <si>
    <t>4304814724000004</t>
  </si>
  <si>
    <t>2405088[]</t>
  </si>
  <si>
    <t>4304814724000005</t>
  </si>
  <si>
    <t>钟敏良</t>
  </si>
  <si>
    <t>现:NF-702(G4)(原:NF-702)</t>
  </si>
  <si>
    <t>NF702240067[Y240704031]</t>
  </si>
  <si>
    <t xml:space="preserve"> </t>
  </si>
  <si>
    <t>4304814725000001</t>
  </si>
  <si>
    <t>耒阳市哲桥佳媛家庭农场</t>
  </si>
  <si>
    <t>2025-01-06</t>
  </si>
  <si>
    <t>4LZT-7.0ZA</t>
  </si>
  <si>
    <t>ZH20240710594[362HS3R10110]</t>
  </si>
  <si>
    <t>4304811625000001</t>
  </si>
  <si>
    <t>耒阳市承峰家庭农场</t>
  </si>
  <si>
    <t>2024-12-06</t>
  </si>
  <si>
    <t>4LZT-7ZB</t>
  </si>
  <si>
    <t>05D211746R4Z0128S[Q240292107V]</t>
  </si>
  <si>
    <t>中联农业机械股份有限公司</t>
  </si>
  <si>
    <t>4304813425000002</t>
  </si>
  <si>
    <t>阳新生</t>
  </si>
  <si>
    <t>2024-12-17</t>
  </si>
  <si>
    <t>MF804-7(G4)</t>
  </si>
  <si>
    <t>42419268[YT24110741]</t>
  </si>
  <si>
    <t>4304811725000001</t>
  </si>
  <si>
    <t>刘洪华</t>
  </si>
  <si>
    <t>2025-01-07</t>
  </si>
  <si>
    <t>ZH20240410175[362HS3R10009]</t>
  </si>
  <si>
    <t>4304813125000001</t>
  </si>
  <si>
    <t>4LZT-6.0ZF</t>
  </si>
  <si>
    <t>ZH20240410133[362GS3P20374]</t>
  </si>
  <si>
    <t>4304812925000001</t>
  </si>
  <si>
    <t>STLS24024144[]</t>
  </si>
  <si>
    <t>4304812925000002</t>
  </si>
  <si>
    <t>谷物（粮食）干燥机（烘干机）</t>
  </si>
  <si>
    <t>STHL2024200[]</t>
  </si>
  <si>
    <t>4304812925000003</t>
  </si>
  <si>
    <t>4LZT-7.0ZB1</t>
  </si>
  <si>
    <t>ZH20230510486[362HS3N20176]</t>
  </si>
  <si>
    <t>4304813625000001</t>
  </si>
  <si>
    <t>耒阳市盛平生态农业农机专业合作社</t>
  </si>
  <si>
    <t>ZH20230610638[362GS3P20256]</t>
  </si>
  <si>
    <t>4304813825000001</t>
  </si>
  <si>
    <t>耒阳市东裕农业农机专业合作社</t>
  </si>
  <si>
    <t>STLS24024176[]</t>
  </si>
  <si>
    <t>4304811925000001</t>
  </si>
  <si>
    <t>耒阳市东湖圩镇坳山村集体经济合作社</t>
  </si>
  <si>
    <t>ZH20240410113[362HS3P20253]</t>
  </si>
  <si>
    <t>4304813825000002</t>
  </si>
  <si>
    <t>STLS24024177[]</t>
  </si>
  <si>
    <t>4304813425000003</t>
  </si>
  <si>
    <t>2024-12-23</t>
  </si>
  <si>
    <t>现:4LZ-6G4(G4)(原:4LZ-6G4)</t>
  </si>
  <si>
    <t>63321RG6XR4309184[Q240796578V]</t>
  </si>
  <si>
    <t>4304813825000003</t>
  </si>
  <si>
    <t>5HL-15</t>
  </si>
  <si>
    <t>STHL1524085[]</t>
  </si>
  <si>
    <t>4304813825000004</t>
  </si>
  <si>
    <t>STHL2024201[]</t>
  </si>
  <si>
    <t>4304812025000001</t>
  </si>
  <si>
    <t>2024-11-19</t>
  </si>
  <si>
    <t>STHL1524326[]</t>
  </si>
  <si>
    <t>4304814925000001</t>
  </si>
  <si>
    <t>63321RG60R4310795[Q241291475V]</t>
  </si>
  <si>
    <t>4304812025000002</t>
  </si>
  <si>
    <t>63321RG69R4310794[Q241291479V]</t>
  </si>
  <si>
    <t>4304813625000002</t>
  </si>
  <si>
    <t>63321RG63R4310614[Q241196400V]</t>
  </si>
  <si>
    <t>4304813925000001</t>
  </si>
  <si>
    <t>63321RG69R4310620[Q241196413V]</t>
  </si>
  <si>
    <t>4304813625000003</t>
  </si>
  <si>
    <t>63321RG69R4310813[Q241291462V]</t>
  </si>
  <si>
    <t>4304813825000005</t>
  </si>
  <si>
    <t>63321RG67R4310812[Q241291468V]</t>
  </si>
  <si>
    <t>4304813425000004</t>
  </si>
  <si>
    <t>李运芝</t>
  </si>
  <si>
    <t>现:4LZ-7G2A(G4)(原:4LZ-7G2A)</t>
  </si>
  <si>
    <t>63321RG79P4307285[Q230893186V]</t>
  </si>
  <si>
    <t>4304811625000003</t>
  </si>
  <si>
    <t>耒阳市拓阳农业专业合作社</t>
  </si>
  <si>
    <t>STLS24024396[]</t>
  </si>
  <si>
    <t>4304811625000004</t>
  </si>
  <si>
    <t>STHL2024512[]</t>
  </si>
  <si>
    <t>4304813425000005</t>
  </si>
  <si>
    <t>王学盛</t>
  </si>
  <si>
    <t>63321RG76R4302578[Q240290488V]</t>
  </si>
  <si>
    <t>4304811925000002</t>
  </si>
  <si>
    <t>董唐江</t>
  </si>
  <si>
    <t>2025-01-13</t>
  </si>
  <si>
    <t>NF140240882[]</t>
  </si>
  <si>
    <t>安仁县农发农机销售有限公司</t>
  </si>
  <si>
    <t>4304813425000006</t>
  </si>
  <si>
    <t>2025-01-20</t>
  </si>
  <si>
    <t>4LZ-6.0ME</t>
  </si>
  <si>
    <t>KZLND469943[C42801042A]</t>
  </si>
  <si>
    <t>4304813425000007</t>
  </si>
  <si>
    <t>4LZ-8.0EZ</t>
  </si>
  <si>
    <t>ZRLNG486175[Q240794525V]</t>
  </si>
  <si>
    <t>4304813925000002</t>
  </si>
  <si>
    <t>耒阳市大市镇天齐家庭农场</t>
  </si>
  <si>
    <t>ZRLNG486145[Q240794546V]</t>
  </si>
  <si>
    <t>4304813925000003</t>
  </si>
  <si>
    <t>耒阳市创康农机专业合作社</t>
  </si>
  <si>
    <t>ZRLNG486185[Q240794475V]</t>
  </si>
  <si>
    <t>4304813425000008</t>
  </si>
  <si>
    <t>蔡永平</t>
  </si>
  <si>
    <t>4LZ-8.0EZQ</t>
  </si>
  <si>
    <t>ZRLDES186173[C42800842A]</t>
  </si>
  <si>
    <t>4304813425000009</t>
  </si>
  <si>
    <t>罗桂林</t>
  </si>
  <si>
    <t>4LZ-6.0MEQ</t>
  </si>
  <si>
    <t>KZLNH486505[Q240790199V]</t>
  </si>
  <si>
    <t>4304813425000010</t>
  </si>
  <si>
    <t>耒阳市丰耕农机专业合作社</t>
  </si>
  <si>
    <t>KZLNE471130[C42807234A]</t>
  </si>
  <si>
    <t>4304813425000011</t>
  </si>
  <si>
    <t>ZRLNF483877[C43000030A]</t>
  </si>
  <si>
    <t>4304811425000001</t>
  </si>
  <si>
    <t>欧阳德林</t>
  </si>
  <si>
    <t>KZLNE471775[Q240593275V]</t>
  </si>
  <si>
    <t>4304812925000004</t>
  </si>
  <si>
    <t>KZLNH486776[Q240796070V]</t>
  </si>
  <si>
    <t>4304812925000005</t>
  </si>
  <si>
    <t>KZLNH486428[Q240794981V]</t>
  </si>
  <si>
    <t>4304814425000002</t>
  </si>
  <si>
    <t>谢振悦</t>
  </si>
  <si>
    <t>2025-01-16</t>
  </si>
  <si>
    <t>6LN-18/15SF5</t>
  </si>
  <si>
    <t>RL6LN2412004[]</t>
  </si>
  <si>
    <t>遂川新瑞林机械有限公司</t>
  </si>
  <si>
    <t>湘潭瑞林农机有限公司</t>
  </si>
  <si>
    <t>4304811525000001</t>
  </si>
  <si>
    <t>邓先军</t>
  </si>
  <si>
    <t>2025-02-25</t>
  </si>
  <si>
    <t>JS241130167[]</t>
  </si>
  <si>
    <t>4304813625000004</t>
  </si>
  <si>
    <t>63321RG68R4302895[Q240391711V]</t>
  </si>
  <si>
    <t>4304813925000004</t>
  </si>
  <si>
    <t>何一古</t>
  </si>
  <si>
    <t>2025-03-04</t>
  </si>
  <si>
    <t>现:1WGCZ4.05-90A(G4)(原:1WGCZ4.05-90A)</t>
  </si>
  <si>
    <t>JY90CZ202451093[EM4100697]</t>
  </si>
  <si>
    <t>4304812525000001</t>
  </si>
  <si>
    <t>李义云</t>
  </si>
  <si>
    <t>2025-03-01</t>
  </si>
  <si>
    <t>JY90CZ202550084[EM4123537]</t>
  </si>
  <si>
    <t>4304812525000002</t>
  </si>
  <si>
    <t>李祥玉</t>
  </si>
  <si>
    <t>JY90CZ202550091[EM4123524]</t>
  </si>
  <si>
    <t>4304811725000002</t>
  </si>
  <si>
    <t>黎茂团</t>
  </si>
  <si>
    <t>1WGQZ4.0-100</t>
  </si>
  <si>
    <t>WMW24267070[24030300371]</t>
  </si>
  <si>
    <t>重庆维铭机械制造有限公司</t>
  </si>
  <si>
    <t>4304813425000012</t>
  </si>
  <si>
    <t>2025-03-14</t>
  </si>
  <si>
    <t>ZH20250331003[U25023622]</t>
  </si>
  <si>
    <t>4304813425000013</t>
  </si>
  <si>
    <t>ZH20250331001[U25023599]</t>
  </si>
  <si>
    <t>4304814725000009</t>
  </si>
  <si>
    <t>2025-03-12</t>
  </si>
  <si>
    <t>LDXPB497756[C52506359A]</t>
  </si>
  <si>
    <t>4304814725000010</t>
  </si>
  <si>
    <t>1GZL-220F</t>
  </si>
  <si>
    <t>LDXPA478487[C43606958A]LDXPA478506[C43607161A]LDXPA478542[C43606991A]</t>
  </si>
  <si>
    <t>4304813125000010</t>
  </si>
  <si>
    <t>LDXPA478505[C43606953A]LDXPA478511[C43606952A]LDXPA478513[C43606925A]LDXPA478514[C43606899A]LDXPA478523[C43607150A]</t>
  </si>
  <si>
    <t>4304813925000005</t>
  </si>
  <si>
    <t>黄好生</t>
  </si>
  <si>
    <t>2025-03-13</t>
  </si>
  <si>
    <t>1GKNP-230</t>
  </si>
  <si>
    <t>JL24506815[]</t>
  </si>
  <si>
    <t>4304812425000001</t>
  </si>
  <si>
    <t>耒阳市桂顺种植家庭农场</t>
  </si>
  <si>
    <t>插秧机</t>
  </si>
  <si>
    <t>现:2ZG-825D(G4)(原:2ZG-825D)</t>
  </si>
  <si>
    <t>JS825DD4115[Z69506]</t>
  </si>
  <si>
    <t>江苏玖顺农业机械有限公司</t>
  </si>
  <si>
    <t>4304812425000002</t>
  </si>
  <si>
    <t>2BZP-800(SR-K800CN)</t>
  </si>
  <si>
    <t>KBPC0000TSCB09189[]</t>
  </si>
  <si>
    <t>久保田农业机械(苏州)有限公司</t>
  </si>
  <si>
    <t>4304813625000007</t>
  </si>
  <si>
    <t>耒阳市同心农机专业合作社</t>
  </si>
  <si>
    <t>2ZG-8AX</t>
  </si>
  <si>
    <t>XY8AX000023S[2501000166]XY8AX000026S[2501000165]</t>
  </si>
  <si>
    <t>浙江星莱和农业装备有限公司</t>
  </si>
  <si>
    <t>湖南慧农现代农业科技有限公司</t>
  </si>
  <si>
    <t>4304812925000006</t>
  </si>
  <si>
    <t>2ZG-8DX</t>
  </si>
  <si>
    <t>XY8DX000012S[2501000261]XY8DX000171S[2501000660]</t>
  </si>
  <si>
    <t>4304814725000011</t>
  </si>
  <si>
    <t>邓先孝</t>
  </si>
  <si>
    <t>2025-03-09</t>
  </si>
  <si>
    <t>JY90CZ202550098[EM4123532]</t>
  </si>
  <si>
    <t>4304813425000014</t>
  </si>
  <si>
    <t>耒阳市湘田农机专业合作社</t>
  </si>
  <si>
    <t>2025-03-15</t>
  </si>
  <si>
    <t>XY8AX000031S[2501000155]</t>
  </si>
  <si>
    <t>4304812525000003</t>
  </si>
  <si>
    <t>XY8AX000025S[2501000190]</t>
  </si>
  <si>
    <t>4304812525000004</t>
  </si>
  <si>
    <t>XY8DX000456S[2502000166]XY8DX000457S[2502000235]</t>
  </si>
  <si>
    <t>4304812525000005</t>
  </si>
  <si>
    <t>耒阳市星万季种养家庭农场</t>
  </si>
  <si>
    <t>XY8DX000424S[2502000152]XY8DX000429S[2502000151]XY8DX000449S[2502000234]</t>
  </si>
  <si>
    <t>4304813425000016</t>
  </si>
  <si>
    <t>现:1GZL-230(G4)(原:1GZL-230)</t>
  </si>
  <si>
    <t>LFKGZL230250359[Q250195238V]LFKGZL230250360[Q250195235V]</t>
  </si>
  <si>
    <t>无锡拉菲可科技有限公司</t>
  </si>
  <si>
    <t>4304813425000017</t>
  </si>
  <si>
    <t>2024789[]</t>
  </si>
  <si>
    <t>4304812525000006</t>
  </si>
  <si>
    <t>耒阳市四都农机专业合作社</t>
  </si>
  <si>
    <t>XY8AX000019S[2501000115]XY8AX000022S[2501000194]XY8AX000027S[2501000137]XY8AX000029S[2501000189]</t>
  </si>
  <si>
    <t>4304812925000007</t>
  </si>
  <si>
    <t>耒阳市学荣种养家庭农场(个人独资)</t>
  </si>
  <si>
    <t>XY8DX000172S[2501000674]XY8DX000180S[2501000677]</t>
  </si>
  <si>
    <t>4304812525000007</t>
  </si>
  <si>
    <t>耒阳四都洞家庭农场</t>
  </si>
  <si>
    <t>2024790[]</t>
  </si>
  <si>
    <t>4304812925000008</t>
  </si>
  <si>
    <t>耒阳市科富农机专业合作社</t>
  </si>
  <si>
    <t>2Z-8C3(ENZ80-A25)</t>
  </si>
  <si>
    <t>DIC2Z-8C3(ENZ80-A25)YP400114[Q241194146V]</t>
  </si>
  <si>
    <t>东风井关农业机械有限公司</t>
  </si>
  <si>
    <t>4304812925000009</t>
  </si>
  <si>
    <t>DIC2Z-8C3(ENZ80-A25)YP400134[Q241194237V]</t>
  </si>
  <si>
    <t>4304812925000010</t>
  </si>
  <si>
    <t>DIC2Z-8C3(ENZ80-A25)YP400170[Q250191354V]</t>
  </si>
  <si>
    <t>4304813125000012</t>
  </si>
  <si>
    <t>耒阳市高头冲农机专业合作社</t>
  </si>
  <si>
    <t>XY8DX000458S[2502000232]</t>
  </si>
  <si>
    <t>4304813925000009</t>
  </si>
  <si>
    <t>2ZG-8AJ</t>
  </si>
  <si>
    <t>XY8AJ000012R[2403000780]XY8AJ000382P[2312000240]</t>
  </si>
  <si>
    <t>4304812525000008</t>
  </si>
  <si>
    <t>XY8DX000305S[2412000172]</t>
  </si>
  <si>
    <t>4304812525000009</t>
  </si>
  <si>
    <t>耒阳市小水镇供销诚成农业服务有限公司</t>
  </si>
  <si>
    <t>XY8DX000651S[2502000739]XY8DX000663S[2502000866]</t>
  </si>
  <si>
    <t>4304814725000012</t>
  </si>
  <si>
    <t>耒阳市穗盈农机服务专业合作社</t>
  </si>
  <si>
    <t>2025-03-17</t>
  </si>
  <si>
    <t>2024792[]</t>
  </si>
  <si>
    <t>4304813925000010</t>
  </si>
  <si>
    <t>黄从余</t>
  </si>
  <si>
    <t>WMW24267052[24030300334]</t>
  </si>
  <si>
    <t>4304813425000018</t>
  </si>
  <si>
    <t>耒阳市盎然农业农机专业合作社</t>
  </si>
  <si>
    <t>2025-03-18</t>
  </si>
  <si>
    <t>现:2ZGQ-6D7(G4)(原:2ZGQ-6D7)</t>
  </si>
  <si>
    <t>KBP60800CRCM02480[4RH0361]</t>
  </si>
  <si>
    <t>4304813425000019</t>
  </si>
  <si>
    <t>李凤平</t>
  </si>
  <si>
    <t>2025-02-24</t>
  </si>
  <si>
    <t>田园管理机</t>
  </si>
  <si>
    <t>3TGQ-4.5B</t>
  </si>
  <si>
    <t>BMA241112140[2401105A5098]</t>
  </si>
  <si>
    <t>重庆美澳机械制造有限公司</t>
  </si>
  <si>
    <t>4304814125000003</t>
  </si>
  <si>
    <t>耒阳市俊栩种养家庭农场(个人独资)</t>
  </si>
  <si>
    <t>2ZG-825D2</t>
  </si>
  <si>
    <t>JS825D2E0218[Q250190546V]</t>
  </si>
  <si>
    <t>4304812525000010</t>
  </si>
  <si>
    <t>耒阳市爱您家庭农场(个人独资)</t>
  </si>
  <si>
    <t>ZH20250331427[U25074793]</t>
  </si>
  <si>
    <t>4304814025000004</t>
  </si>
  <si>
    <t>谢辉</t>
  </si>
  <si>
    <t>淝田镇</t>
  </si>
  <si>
    <t>2025-03-31</t>
  </si>
  <si>
    <t>HYX25230117[]</t>
  </si>
  <si>
    <t>4304814725000014</t>
  </si>
  <si>
    <t>HYX24231184[]</t>
  </si>
  <si>
    <t>4304812425000003</t>
  </si>
  <si>
    <t>曾慧平</t>
  </si>
  <si>
    <t>ZH20250332147[U25074826]</t>
  </si>
  <si>
    <t>4304811725000003</t>
  </si>
  <si>
    <t>曾维芬</t>
  </si>
  <si>
    <t>2025-04-08</t>
  </si>
  <si>
    <t>1WG4.0-100FQ-ZC</t>
  </si>
  <si>
    <t>BH250208132[41220112]</t>
  </si>
  <si>
    <t>重庆彪汉农业机械有限公司</t>
  </si>
  <si>
    <t>长沙市望城区呈盛农机销售经营部</t>
  </si>
  <si>
    <t>4304811825000001</t>
  </si>
  <si>
    <t>谢三花</t>
  </si>
  <si>
    <t>2025-04-14</t>
  </si>
  <si>
    <t>HYX25230107[]</t>
  </si>
  <si>
    <t>4304811725000004</t>
  </si>
  <si>
    <t>耒阳市耒丰农业农机专业合作社</t>
  </si>
  <si>
    <t>2024-12-30</t>
  </si>
  <si>
    <t>6LN-18/15SF</t>
  </si>
  <si>
    <t>NXB12411[]</t>
  </si>
  <si>
    <t>平阳县凯森实业有限公司</t>
  </si>
  <si>
    <t>湖南嘉粮农机设备有限公司</t>
  </si>
  <si>
    <t>4304811725000005</t>
  </si>
  <si>
    <t>HYX24231185[]</t>
  </si>
  <si>
    <t>4304813925000011</t>
  </si>
  <si>
    <t>耒阳市鹏辉种养专业合作社</t>
  </si>
  <si>
    <t>2025-04-02</t>
  </si>
  <si>
    <t>现:2ZGF-8F(G4)(原:2ZGF-8F)</t>
  </si>
  <si>
    <t>GSL0701300[CH52600402]</t>
  </si>
  <si>
    <t>江苏沃得高新农业装备有限公司</t>
  </si>
  <si>
    <t>4304813925000012</t>
  </si>
  <si>
    <t>2BZP-800</t>
  </si>
  <si>
    <t>ZP800242011[]</t>
  </si>
  <si>
    <t>天长市洋事农业机械有限公司</t>
  </si>
  <si>
    <t>4304814125000004</t>
  </si>
  <si>
    <t>FGS230251406[]</t>
  </si>
  <si>
    <t>4304813925000013</t>
  </si>
  <si>
    <t>耒阳市魁平家庭农场</t>
  </si>
  <si>
    <t>GSL0701297[CH52600419]</t>
  </si>
  <si>
    <t>4304813425000020</t>
  </si>
  <si>
    <t>JS825D2E0225[Q250190510V]</t>
  </si>
  <si>
    <t>4304813925000014</t>
  </si>
  <si>
    <t>张永红</t>
  </si>
  <si>
    <t>MLNS15/15</t>
  </si>
  <si>
    <t>Q0359[无]</t>
  </si>
  <si>
    <t>四川钭进科技有限公司</t>
  </si>
  <si>
    <t>祁东县万支农业机械销售有限公司</t>
  </si>
  <si>
    <t>4304814125000005</t>
  </si>
  <si>
    <t>伍茂云</t>
  </si>
  <si>
    <t>2025-04-17</t>
  </si>
  <si>
    <t>JS241130166[]</t>
  </si>
  <si>
    <t>4304813625000009</t>
  </si>
  <si>
    <t>耒阳市家兴家庭农场</t>
  </si>
  <si>
    <t>2025-04-18</t>
  </si>
  <si>
    <t>2ZG-6A</t>
  </si>
  <si>
    <t>XY6A001278P[2304000148]</t>
  </si>
  <si>
    <t>4304813625000010</t>
  </si>
  <si>
    <t>XY8AX000252S[2502000078]</t>
  </si>
  <si>
    <t>4304814725000016</t>
  </si>
  <si>
    <t>耒阳市哲桥友好家庭农场</t>
  </si>
  <si>
    <t>2025-04-23</t>
  </si>
  <si>
    <t>2ZG-8D2</t>
  </si>
  <si>
    <t>07E210019S4855271[Q250491866V]</t>
  </si>
  <si>
    <t>江苏福马高新动力机械有限公司</t>
  </si>
  <si>
    <t>4304814925000004</t>
  </si>
  <si>
    <t>罗子夏</t>
  </si>
  <si>
    <t>FGS230250369[]</t>
  </si>
  <si>
    <t>4304813925000017</t>
  </si>
  <si>
    <t>朱远泽</t>
  </si>
  <si>
    <t>JY90CZ202550526[YN173FA45400944]</t>
  </si>
  <si>
    <t>4304814925000005</t>
  </si>
  <si>
    <t>2025-04-24</t>
  </si>
  <si>
    <t>NF140220821[]</t>
  </si>
  <si>
    <t>4304814325000002</t>
  </si>
  <si>
    <t>谭小春</t>
  </si>
  <si>
    <t>2025-04-25</t>
  </si>
  <si>
    <t>JS241028532[]</t>
  </si>
  <si>
    <t>4304811825000002</t>
  </si>
  <si>
    <t>欧阳涛</t>
  </si>
  <si>
    <t>2025-04-21</t>
  </si>
  <si>
    <t>JS241131130[]</t>
  </si>
  <si>
    <t>双峰县长鸿机械制造有限公司</t>
  </si>
  <si>
    <t>4304813925000019</t>
  </si>
  <si>
    <t>耒阳市仓颉家庭农场</t>
  </si>
  <si>
    <t>JL25503877[]</t>
  </si>
  <si>
    <t>4304814725000018</t>
  </si>
  <si>
    <t>耒阳市鑫宝农机专业合作社</t>
  </si>
  <si>
    <t>JL25503874[]</t>
  </si>
  <si>
    <t>4304813625000011</t>
  </si>
  <si>
    <t>XY8DX000857S[2503000471]</t>
  </si>
  <si>
    <t>4304812925000011</t>
  </si>
  <si>
    <t>耒阳市勇峰种养专业合作社</t>
  </si>
  <si>
    <t>2025-03-27</t>
  </si>
  <si>
    <t>XY8DX000858S[2503000470]</t>
  </si>
  <si>
    <t>4304811625000007</t>
  </si>
  <si>
    <t>王小友</t>
  </si>
  <si>
    <t>2025-05-08</t>
  </si>
  <si>
    <t>WMW22153352[24030300307]</t>
  </si>
  <si>
    <t>4304812025000005</t>
  </si>
  <si>
    <t>耒阳市黑塘坳家庭农场(个人独资)</t>
  </si>
  <si>
    <t>2025-03-25</t>
  </si>
  <si>
    <t>抛秧机</t>
  </si>
  <si>
    <t>2ZPY-14A</t>
  </si>
  <si>
    <t>LZ2ZPY14A25010116[CH42500666]</t>
  </si>
  <si>
    <t>湖南龙舟农机股份有限公司</t>
  </si>
  <si>
    <t>4304812425000004</t>
  </si>
  <si>
    <t>2025-05-13</t>
  </si>
  <si>
    <t>农用（植保）无人驾驶航空器（可含撒播等功能）</t>
  </si>
  <si>
    <t>DJI3WWDZ-20C03213[]</t>
  </si>
  <si>
    <t>4304813425000023</t>
  </si>
  <si>
    <t>罗圆平</t>
  </si>
  <si>
    <t>2025-05-12</t>
  </si>
  <si>
    <t>FGS14024184[]</t>
  </si>
  <si>
    <t>4304814725000019</t>
  </si>
  <si>
    <t>2025-05-11</t>
  </si>
  <si>
    <t>FGS230250385[]</t>
  </si>
  <si>
    <t>4304813425000024</t>
  </si>
  <si>
    <t>ZH20250332112[Q241294196V]</t>
  </si>
  <si>
    <t>4304813425000025</t>
  </si>
  <si>
    <t>罗志红</t>
  </si>
  <si>
    <t>FGS230250370[]</t>
  </si>
  <si>
    <t>4304814725000020</t>
  </si>
  <si>
    <t>07E210019S4855254[Q250399303V]</t>
  </si>
  <si>
    <t>4304813625000012</t>
  </si>
  <si>
    <t>2025-03-24</t>
  </si>
  <si>
    <t>LZ2ZPY14A25010140[CH42700589]</t>
  </si>
  <si>
    <t>4304813425000026</t>
  </si>
  <si>
    <t>黄乙乃</t>
  </si>
  <si>
    <t>ZH20250432579[U25087411]</t>
  </si>
  <si>
    <t>4304812525000011</t>
  </si>
  <si>
    <t>LZ2ZPY14A25030345[CH52500471]</t>
  </si>
  <si>
    <t>4304813925000020</t>
  </si>
  <si>
    <t>2024-07-15</t>
  </si>
  <si>
    <t>63321RG74R4306290[Q240593407V]</t>
  </si>
  <si>
    <t>4304813925000021</t>
  </si>
  <si>
    <t>耒阳市敏青家庭农场</t>
  </si>
  <si>
    <t>MF904-7(G4)</t>
  </si>
  <si>
    <t>42508115[YT25105315]</t>
  </si>
  <si>
    <t>4304813925000022</t>
  </si>
  <si>
    <t>FGS230241666[]</t>
  </si>
  <si>
    <t>4304813425000027</t>
  </si>
  <si>
    <t>唐成保</t>
  </si>
  <si>
    <t>2025-04-16</t>
  </si>
  <si>
    <t>KZLPC511395[C52705236A]</t>
  </si>
  <si>
    <t>4304813425000028</t>
  </si>
  <si>
    <t>李志乃</t>
  </si>
  <si>
    <t>KZLPC510308[C52704771A]</t>
  </si>
  <si>
    <t>4304813425000029</t>
  </si>
  <si>
    <t>耒阳市稻源家庭农场(个人独资)</t>
  </si>
  <si>
    <t>ZH20250332146[U25074801]</t>
  </si>
  <si>
    <t>4304812925000012</t>
  </si>
  <si>
    <t>熊俊加</t>
  </si>
  <si>
    <t>2025-04-28</t>
  </si>
  <si>
    <t>JL25508657[]</t>
  </si>
  <si>
    <t>4304812925000013</t>
  </si>
  <si>
    <t>李建斌</t>
  </si>
  <si>
    <t>2025-05-15</t>
  </si>
  <si>
    <t>HYX25230108[]</t>
  </si>
  <si>
    <t>4304813425000030</t>
  </si>
  <si>
    <t>ZH20250332336[U25075496]</t>
  </si>
  <si>
    <t>中联重机浙江有限公司</t>
  </si>
  <si>
    <t>4304813425000031</t>
  </si>
  <si>
    <t>刘洪春</t>
  </si>
  <si>
    <t>2025-05-16</t>
  </si>
  <si>
    <t>NF200250182[]</t>
  </si>
  <si>
    <t>4304812025000006</t>
  </si>
  <si>
    <t>2BP-680</t>
  </si>
  <si>
    <t>LZ2BP68025021022[]</t>
  </si>
  <si>
    <t>4304813425000032</t>
  </si>
  <si>
    <t>2025-05-17</t>
  </si>
  <si>
    <t>NF230250138[]NF230250364[]</t>
  </si>
  <si>
    <t>4304813425000033</t>
  </si>
  <si>
    <t>ZA2025307[]</t>
  </si>
  <si>
    <t>4304813425000034</t>
  </si>
  <si>
    <t>罗夕林</t>
  </si>
  <si>
    <t>2025-03-08</t>
  </si>
  <si>
    <t>ZH20250130103[Q241294216V]</t>
  </si>
  <si>
    <t>4304813425000035</t>
  </si>
  <si>
    <t>耒阳市燕中腾飞农业专业合作社</t>
  </si>
  <si>
    <t>DIC2Z-8C3(ENZ80-A25)YP400252[Q250294186V]</t>
  </si>
  <si>
    <t>4304813425000036</t>
  </si>
  <si>
    <t>DIC2Z-8C3(ENZ80-A25)YP400257[Q250294176V]</t>
  </si>
  <si>
    <t>4304813425000037</t>
  </si>
  <si>
    <t>DIC2Z-8C3(ENZ80-A25)YP400287[Q250294222V]</t>
  </si>
  <si>
    <t>4304813425000038</t>
  </si>
  <si>
    <t>DIC2Z-8C3(ENZ80-A25)YP400231[Q250294219V]</t>
  </si>
  <si>
    <t>4304811525000003</t>
  </si>
  <si>
    <t>2025-04-30</t>
  </si>
  <si>
    <t>2ZGQ-825</t>
  </si>
  <si>
    <t>1ZG211773R4G1431S[Z77933]</t>
  </si>
  <si>
    <t>湖南中联重科智能农机有限责任公司</t>
  </si>
  <si>
    <t>4304812925000014</t>
  </si>
  <si>
    <t>杨胜利</t>
  </si>
  <si>
    <t>NF200250099[]</t>
  </si>
  <si>
    <t>4304812925000015</t>
  </si>
  <si>
    <t>NF230250080[]NF230250392[]</t>
  </si>
  <si>
    <t>2025年度耒阳市第三批农机购置补贴资金发放明细表（报废机具）</t>
  </si>
  <si>
    <t>4304812500001</t>
  </si>
  <si>
    <t>耒阳市黄竹坳家庭农场</t>
  </si>
  <si>
    <t>田间作业监测终端[田间作业监测终端]</t>
  </si>
  <si>
    <t>52220502816</t>
  </si>
  <si>
    <t/>
  </si>
  <si>
    <t>4304812500002</t>
  </si>
  <si>
    <t>52220502809</t>
  </si>
  <si>
    <t>4304812500003</t>
  </si>
  <si>
    <t>耒阳市井丰家庭农场</t>
  </si>
  <si>
    <t>52230100945</t>
  </si>
  <si>
    <t>4304812500004</t>
  </si>
  <si>
    <t>耒阳市金绿丰农机专业合作社</t>
  </si>
  <si>
    <t>52230100921</t>
  </si>
  <si>
    <t>4304812500005</t>
  </si>
  <si>
    <t>52220502815</t>
  </si>
  <si>
    <t>4304812500006</t>
  </si>
  <si>
    <t>耒阳市藤廷家庭农场</t>
  </si>
  <si>
    <t>52220502839</t>
  </si>
  <si>
    <t>4304812500007</t>
  </si>
  <si>
    <t>耒阳市枫云农机服务专业合作社</t>
  </si>
  <si>
    <t>52220502821</t>
  </si>
  <si>
    <t>4304812500008</t>
  </si>
  <si>
    <t>52230102219</t>
  </si>
  <si>
    <t>4304812500009</t>
  </si>
  <si>
    <t>耒阳市毛家湾家庭农场</t>
  </si>
  <si>
    <t>52220502849</t>
  </si>
  <si>
    <t>4304812500010</t>
  </si>
  <si>
    <t>耒阳市九丰农机专业合作社</t>
  </si>
  <si>
    <t>52220502825</t>
  </si>
  <si>
    <t>4304812500011</t>
  </si>
  <si>
    <t>52220501042</t>
  </si>
  <si>
    <t>4304812500012</t>
  </si>
  <si>
    <t>耒阳市万芬农业综合开发专业合作社</t>
  </si>
  <si>
    <t>52230102241</t>
  </si>
  <si>
    <t>4304812500013</t>
  </si>
  <si>
    <t>耒阳市心田农民专业合作社</t>
  </si>
  <si>
    <t>74210100813</t>
  </si>
  <si>
    <t>4304812500014</t>
  </si>
  <si>
    <t>52230102233</t>
  </si>
  <si>
    <t>4304812500015</t>
  </si>
  <si>
    <t>52240101029</t>
  </si>
  <si>
    <t>4304812500016</t>
  </si>
  <si>
    <t>耒阳市仁兰家庭农场</t>
  </si>
  <si>
    <t>112543120282</t>
  </si>
  <si>
    <t>4304812500017</t>
  </si>
  <si>
    <t>耒阳市谢桂成家庭农场</t>
  </si>
  <si>
    <t>52230501741</t>
  </si>
  <si>
    <t>4304812500018</t>
  </si>
  <si>
    <t>耒阳市利顺家庭农场</t>
  </si>
  <si>
    <t>112544030081</t>
  </si>
  <si>
    <t>4304812500019</t>
  </si>
  <si>
    <t>耒阳市平发生态农业专业合作社</t>
  </si>
  <si>
    <t>52220502856</t>
  </si>
  <si>
    <t>4304812500020</t>
  </si>
  <si>
    <t>52220502828</t>
  </si>
  <si>
    <t>4304812500021</t>
  </si>
  <si>
    <t>52220502829</t>
  </si>
  <si>
    <t>4304812500022</t>
  </si>
  <si>
    <t>耒阳市智盟烤烟农机专业合作社</t>
  </si>
  <si>
    <t>52220502834</t>
  </si>
  <si>
    <t>4304812500023</t>
  </si>
  <si>
    <t>52220501271</t>
  </si>
  <si>
    <t>4304812500024</t>
  </si>
  <si>
    <t>耒阳市万斗金粮家庭农场</t>
  </si>
  <si>
    <t>10512f24</t>
  </si>
  <si>
    <t>4304812500025</t>
  </si>
  <si>
    <t>10513070</t>
  </si>
  <si>
    <t>4304812500026</t>
  </si>
  <si>
    <t>52230200422</t>
  </si>
  <si>
    <t>4304812500027</t>
  </si>
  <si>
    <t>52230501718</t>
  </si>
  <si>
    <t>4304812500028</t>
  </si>
  <si>
    <t>52230200436</t>
  </si>
  <si>
    <t>4304812500029</t>
  </si>
  <si>
    <t>52230501703</t>
  </si>
  <si>
    <t>4304812500030</t>
  </si>
  <si>
    <t>耒阳市禾安农业农机专业合作社</t>
  </si>
  <si>
    <t>52230501724</t>
  </si>
  <si>
    <t>4304812500031</t>
  </si>
  <si>
    <t>52240101022</t>
  </si>
  <si>
    <t>4304812500032</t>
  </si>
  <si>
    <t>74200400242</t>
  </si>
  <si>
    <t>4304812500033</t>
  </si>
  <si>
    <t>耒阳市宁展家庭农场(个人独资)</t>
  </si>
  <si>
    <t>109517c2</t>
  </si>
  <si>
    <t>4304812500034</t>
  </si>
  <si>
    <t>耒阳市罗水乃家庭农场(个人独资)</t>
  </si>
  <si>
    <t>52230200454</t>
  </si>
  <si>
    <t>4304812500035</t>
  </si>
  <si>
    <t>水稻插秧机[6—7行，四轮乘坐式]</t>
  </si>
  <si>
    <t>PA000693[7086568]</t>
  </si>
  <si>
    <t>7086568</t>
  </si>
  <si>
    <t>4304812500036</t>
  </si>
  <si>
    <t>耒阳市枫丹塘种养专业合作社</t>
  </si>
  <si>
    <t>水稻插秧机[8行及以上，四轮乘坐式]</t>
  </si>
  <si>
    <t>XY8S2210118[2012000330]</t>
  </si>
  <si>
    <t>2012000330</t>
  </si>
  <si>
    <t>4304812500037</t>
  </si>
  <si>
    <t>耒阳市遥田镇遥新农机专业合作社</t>
  </si>
  <si>
    <t>XY6Q200575[1909182A0241]</t>
  </si>
  <si>
    <t>1909182A0241</t>
  </si>
  <si>
    <t>4304812500038</t>
  </si>
  <si>
    <t>110066</t>
  </si>
  <si>
    <t>4304812500039</t>
  </si>
  <si>
    <t>水稻插秧机[2行，手扶步进式]</t>
  </si>
  <si>
    <t>12020050142</t>
  </si>
  <si>
    <t>4304812500040</t>
  </si>
  <si>
    <t>12020050123</t>
  </si>
  <si>
    <t>4304812500041</t>
  </si>
  <si>
    <t>PD021739[420154]</t>
  </si>
  <si>
    <t>420154</t>
  </si>
  <si>
    <t>4304812500042</t>
  </si>
  <si>
    <t>G825Q21070158</t>
  </si>
  <si>
    <t>4304812500043</t>
  </si>
  <si>
    <t>G82521020994[2012102A0042]</t>
  </si>
  <si>
    <t>2012102A0042</t>
  </si>
  <si>
    <t>4304812500044</t>
  </si>
  <si>
    <t>XY8SA2210256[2103000787]</t>
  </si>
  <si>
    <t>2103000787</t>
  </si>
  <si>
    <t>4304812500045</t>
  </si>
  <si>
    <t>XY8Q2200742[2011032A0380]</t>
  </si>
  <si>
    <t>2011032A0380</t>
  </si>
  <si>
    <t>4304812500046</t>
  </si>
  <si>
    <t>XY6Q200261[1904262A0019]</t>
  </si>
  <si>
    <t>1904262A0019</t>
  </si>
  <si>
    <t>4304812500047</t>
  </si>
  <si>
    <t>XY6SA210403[2102000058]</t>
  </si>
  <si>
    <t>2102000058</t>
  </si>
  <si>
    <t>4304812500048</t>
  </si>
  <si>
    <t>07E210017P4830280[CH32800280]</t>
  </si>
  <si>
    <t>CH32800280</t>
  </si>
  <si>
    <t>4304812500050</t>
  </si>
  <si>
    <t>XY8S2210209[2101000037]</t>
  </si>
  <si>
    <t>2101000037</t>
  </si>
  <si>
    <t>4304812500051</t>
  </si>
  <si>
    <t>XY8SA2220128[2112000484]</t>
  </si>
  <si>
    <t>2112000484</t>
  </si>
  <si>
    <t>4304812500052</t>
  </si>
  <si>
    <t>XY8SA2220188[2112000383]</t>
  </si>
  <si>
    <t>2112000383</t>
  </si>
  <si>
    <t>4304812500053</t>
  </si>
  <si>
    <t>XY8SA2220178[2112000471]</t>
  </si>
  <si>
    <t>2112000471</t>
  </si>
  <si>
    <t>4304812500055</t>
  </si>
  <si>
    <t>XY8SA2210251[2103000775]</t>
  </si>
  <si>
    <t>2103000775</t>
  </si>
  <si>
    <t>4304812500056</t>
  </si>
  <si>
    <t>XY8SA2220144[2112000342]</t>
  </si>
  <si>
    <t>2112000342</t>
  </si>
  <si>
    <t>4304812500057</t>
  </si>
  <si>
    <t>XY8SA2210250[2103000758]</t>
  </si>
  <si>
    <t>2103000758</t>
  </si>
  <si>
    <t>4304812500058</t>
  </si>
  <si>
    <t>GSF0200093</t>
  </si>
  <si>
    <t>4304812500059</t>
  </si>
  <si>
    <t>XY6Q203138[2011032A0053]</t>
  </si>
  <si>
    <t>2011032A0053</t>
  </si>
  <si>
    <t>4304812500060</t>
  </si>
  <si>
    <t>XY6Q200211</t>
  </si>
  <si>
    <t>4304812500061</t>
  </si>
  <si>
    <t>XY8S2210112[2012000418]</t>
  </si>
  <si>
    <t>2012000418</t>
  </si>
  <si>
    <t>4304812500062</t>
  </si>
  <si>
    <t>XY6S210039[2012000156]</t>
  </si>
  <si>
    <t>2012000156</t>
  </si>
  <si>
    <t>4304812500063</t>
  </si>
  <si>
    <t>耒阳市金色辉煌农机专业合作社</t>
  </si>
  <si>
    <t>XY8Q2190676[1902182A0098]</t>
  </si>
  <si>
    <t>1902182A0098</t>
  </si>
  <si>
    <t>4304812500064</t>
  </si>
  <si>
    <t>XY8SA2211391[2111000235]</t>
  </si>
  <si>
    <t>2111000235</t>
  </si>
  <si>
    <t>4304812500065</t>
  </si>
  <si>
    <t>XY8SA2211269[2110000852]</t>
  </si>
  <si>
    <t>2110000852</t>
  </si>
  <si>
    <t>4304812500066</t>
  </si>
  <si>
    <t>XY6S210049[2012000168]</t>
  </si>
  <si>
    <t>2012000168</t>
  </si>
  <si>
    <t>4304812500067</t>
  </si>
  <si>
    <t>52240101803</t>
  </si>
  <si>
    <t>4304812500068</t>
  </si>
  <si>
    <t>112544030096</t>
  </si>
  <si>
    <t>4304812500069</t>
  </si>
  <si>
    <t>52220100872</t>
  </si>
  <si>
    <t>4304812500070</t>
  </si>
  <si>
    <t>耒阳市水腊桥家庭农场</t>
  </si>
  <si>
    <t>NJ4GNBSAY0000599</t>
  </si>
  <si>
    <t>4304812500071</t>
  </si>
  <si>
    <t>74200400282</t>
  </si>
  <si>
    <t>4304812500072</t>
  </si>
  <si>
    <t>SA19014251</t>
  </si>
  <si>
    <t>4304812500073</t>
  </si>
  <si>
    <t>352736082860316</t>
  </si>
  <si>
    <t>4304812500074</t>
  </si>
  <si>
    <t>52220501018</t>
  </si>
  <si>
    <t>4304812500075</t>
  </si>
  <si>
    <t>52220501019</t>
  </si>
  <si>
    <t>4304812500076</t>
  </si>
  <si>
    <t>52230100953</t>
  </si>
  <si>
    <t>4304812500077</t>
  </si>
  <si>
    <t>52220100875</t>
  </si>
  <si>
    <t>4304812500078</t>
  </si>
  <si>
    <t>74210100736</t>
  </si>
  <si>
    <t>4304812500079</t>
  </si>
  <si>
    <t>SG22022769</t>
  </si>
  <si>
    <t>4304812500080</t>
  </si>
  <si>
    <t>SA19013875</t>
  </si>
  <si>
    <t>4304812500081</t>
  </si>
  <si>
    <t>74210101029</t>
  </si>
  <si>
    <t>4304812500082</t>
  </si>
  <si>
    <t>74200400280</t>
  </si>
  <si>
    <t>4304812500083</t>
  </si>
  <si>
    <t>74210101027</t>
  </si>
  <si>
    <t>4304812500084</t>
  </si>
  <si>
    <t>74210101990</t>
  </si>
  <si>
    <t>4304812500085</t>
  </si>
  <si>
    <t>74210100520</t>
  </si>
  <si>
    <t>4304812500086</t>
  </si>
  <si>
    <t>74190501276</t>
  </si>
  <si>
    <t>4304812500087</t>
  </si>
  <si>
    <t>SA20000023</t>
  </si>
  <si>
    <t>4304812500088</t>
  </si>
  <si>
    <t>74210101954</t>
  </si>
  <si>
    <t>4304812500089</t>
  </si>
  <si>
    <t>SA19013811</t>
  </si>
  <si>
    <t>4304812500090</t>
  </si>
  <si>
    <t>52220200315</t>
  </si>
  <si>
    <t>4304812500092</t>
  </si>
  <si>
    <t>74210100957</t>
  </si>
  <si>
    <t>4304812500093</t>
  </si>
  <si>
    <t>39230200508</t>
  </si>
  <si>
    <t>4304812500094</t>
  </si>
  <si>
    <t>74210301888</t>
  </si>
  <si>
    <t>4304812500095</t>
  </si>
  <si>
    <t>SA18000342</t>
  </si>
  <si>
    <t>4304812500096</t>
  </si>
  <si>
    <t>74210301887</t>
  </si>
  <si>
    <t>4304812500097</t>
  </si>
  <si>
    <t>74210301885</t>
  </si>
  <si>
    <t>4304812500098</t>
  </si>
  <si>
    <t>SA19013812</t>
  </si>
  <si>
    <t>4304812500099</t>
  </si>
  <si>
    <t>74210301882</t>
  </si>
  <si>
    <t>4304812500100</t>
  </si>
  <si>
    <t>74210100525</t>
  </si>
  <si>
    <t>4304812500101</t>
  </si>
  <si>
    <t>74210100524</t>
  </si>
  <si>
    <t>4304812500102</t>
  </si>
  <si>
    <t>SA19013810</t>
  </si>
  <si>
    <t>4304812500103</t>
  </si>
  <si>
    <t>74200400481</t>
  </si>
  <si>
    <t>4304812500104</t>
  </si>
  <si>
    <t>74210100950</t>
  </si>
  <si>
    <t>4304812500105</t>
  </si>
  <si>
    <t>SA19013883</t>
  </si>
  <si>
    <t>4304812500106</t>
  </si>
  <si>
    <t>74210100829</t>
  </si>
  <si>
    <t>4304812500107</t>
  </si>
  <si>
    <t>52220500930</t>
  </si>
  <si>
    <t>4304812500108</t>
  </si>
  <si>
    <t>74210100964</t>
  </si>
  <si>
    <t>4304812500109</t>
  </si>
  <si>
    <t>74200400312</t>
  </si>
  <si>
    <t>4304812500110</t>
  </si>
  <si>
    <t>74210100948</t>
  </si>
  <si>
    <t>4304812500111</t>
  </si>
  <si>
    <t>SA19013809</t>
  </si>
  <si>
    <t>4304812500112</t>
  </si>
  <si>
    <t>52220100756</t>
  </si>
  <si>
    <t>4304812500113</t>
  </si>
  <si>
    <t>52220100752</t>
  </si>
  <si>
    <t>4304812500114</t>
  </si>
  <si>
    <t>74200400377</t>
  </si>
  <si>
    <t>4304812500115</t>
  </si>
  <si>
    <t>ZH20210510649[C12900269A]</t>
  </si>
  <si>
    <t>C12900269A</t>
  </si>
  <si>
    <t>4304812500116</t>
  </si>
  <si>
    <t>黎佳学</t>
  </si>
  <si>
    <t>ZZLGE220423[C71703402A]</t>
  </si>
  <si>
    <t>C71703402A</t>
  </si>
  <si>
    <t>4304812500117</t>
  </si>
  <si>
    <t>ZH20210410556[C12804484A]</t>
  </si>
  <si>
    <t>C12804484A</t>
  </si>
  <si>
    <t>4304812500118</t>
  </si>
  <si>
    <t>R6EA-103413[7CU2-2001226]</t>
  </si>
  <si>
    <t>7CU2-2001226</t>
  </si>
  <si>
    <t>4304812500119</t>
  </si>
  <si>
    <t>63321RG69M3309353[Q210879197G]</t>
  </si>
  <si>
    <t>Q210879197G</t>
  </si>
  <si>
    <t>4304812500120</t>
  </si>
  <si>
    <t>XY6SA210436[2102000136]</t>
  </si>
  <si>
    <t>2102000136</t>
  </si>
  <si>
    <t>4304812500121</t>
  </si>
  <si>
    <t>110757[4125501561]</t>
  </si>
  <si>
    <t>4125501561</t>
  </si>
  <si>
    <t>4304812500122</t>
  </si>
  <si>
    <t>352736082874408</t>
  </si>
  <si>
    <t>4304812500123</t>
  </si>
  <si>
    <t>XY8SA2210100[2102000018]</t>
  </si>
  <si>
    <t>2102000018</t>
  </si>
  <si>
    <t>4304812500124</t>
  </si>
  <si>
    <t>耒阳市景盛家庭农场</t>
  </si>
  <si>
    <t>A190918300053</t>
  </si>
  <si>
    <t>4304812500125</t>
  </si>
  <si>
    <t>GSE0100025</t>
  </si>
  <si>
    <t>4304812500126</t>
  </si>
  <si>
    <t>GSE0200191</t>
  </si>
  <si>
    <t>4304812500127</t>
  </si>
  <si>
    <t>XY8Q2200800[2011032A0146]</t>
  </si>
  <si>
    <t>2011032A0146</t>
  </si>
  <si>
    <t>4304812500128</t>
  </si>
  <si>
    <t>G82521020996</t>
  </si>
  <si>
    <t>4304812500129</t>
  </si>
  <si>
    <t>未阳市勇峰种养专业合作社</t>
  </si>
  <si>
    <t>352736082818108</t>
  </si>
  <si>
    <t>4304812500130</t>
  </si>
  <si>
    <t>110865</t>
  </si>
  <si>
    <t>4304812500131</t>
  </si>
  <si>
    <t>周孚兵</t>
  </si>
  <si>
    <t>ZH20210610916[C12907864A]</t>
  </si>
  <si>
    <t>C12907864A</t>
  </si>
  <si>
    <t>4304812500132</t>
  </si>
  <si>
    <t>SA19014250</t>
  </si>
  <si>
    <t>4304812500133</t>
  </si>
  <si>
    <t>74200400318</t>
  </si>
  <si>
    <t>4304812500134</t>
  </si>
  <si>
    <t>耒阳市腾信农业种植专业合作社</t>
  </si>
  <si>
    <t>W436684[5066779]</t>
  </si>
  <si>
    <t>5066779</t>
  </si>
  <si>
    <t>4304812500135</t>
  </si>
  <si>
    <t>XY6SA210374[2102000006]</t>
  </si>
  <si>
    <t>2102000006</t>
  </si>
  <si>
    <t>4304812500136</t>
  </si>
  <si>
    <t>黄清古</t>
  </si>
  <si>
    <t>100771</t>
  </si>
  <si>
    <t>4304812500137</t>
  </si>
  <si>
    <t>拖拉机[50-80马力（含）]</t>
  </si>
  <si>
    <t>NFQ70270036[Y702002752]</t>
  </si>
  <si>
    <t>Y702002752</t>
  </si>
  <si>
    <t>4304812500138</t>
  </si>
  <si>
    <t>110526</t>
  </si>
  <si>
    <t>4304812500139</t>
  </si>
  <si>
    <t>XY6SA211889[2109000621]</t>
  </si>
  <si>
    <t>2109000621</t>
  </si>
  <si>
    <t>4304812500140</t>
  </si>
  <si>
    <t>耒阳市南阳镇盈利农机专业合作社</t>
  </si>
  <si>
    <t>XY6Q203023[2011102A0187]</t>
  </si>
  <si>
    <t>2011102A0187</t>
  </si>
  <si>
    <t>4304812500141</t>
  </si>
  <si>
    <t>未阳市竹市清月家庭农场</t>
  </si>
  <si>
    <t>ZH20160813470[C61950968A]</t>
  </si>
  <si>
    <t>C61950968A</t>
  </si>
  <si>
    <t>4304812500142</t>
  </si>
  <si>
    <t>751607671[AGE16002591]</t>
  </si>
  <si>
    <t>AGE16002591</t>
  </si>
  <si>
    <t>4304812500143</t>
  </si>
  <si>
    <t>T750218[Y50915011Z]</t>
  </si>
  <si>
    <t>Y50915011Z</t>
  </si>
  <si>
    <t>4304812500144</t>
  </si>
  <si>
    <t>TB162349H[Q091000631G]</t>
  </si>
  <si>
    <t>Q091000631G</t>
  </si>
  <si>
    <t>4304812500145</t>
  </si>
  <si>
    <t>05D211741L3Z0416W[Q200192775G]</t>
  </si>
  <si>
    <t>Q200192775G</t>
  </si>
  <si>
    <t>4304812500146</t>
  </si>
  <si>
    <t>N716170[6CW0219]</t>
  </si>
  <si>
    <t>6CW0219</t>
  </si>
  <si>
    <t>4304812500147</t>
  </si>
  <si>
    <t>ZH20160310837[C61401836A]</t>
  </si>
  <si>
    <t>C61401836A</t>
  </si>
  <si>
    <t>4304812500148</t>
  </si>
  <si>
    <t>P1000706[439330]</t>
  </si>
  <si>
    <t>439330</t>
  </si>
  <si>
    <t>4304812500149</t>
  </si>
  <si>
    <t>PI000678[476068]</t>
  </si>
  <si>
    <t>476068</t>
  </si>
  <si>
    <t>4304812500150</t>
  </si>
  <si>
    <t>T750050[Y50500467Z]</t>
  </si>
  <si>
    <t>Y50500467Z</t>
  </si>
  <si>
    <t>4304812500151</t>
  </si>
  <si>
    <t>XY6Q203132[2011032A0176]</t>
  </si>
  <si>
    <t>2011032A0176</t>
  </si>
  <si>
    <t>4304812500152</t>
  </si>
  <si>
    <t>耒阳市惟臻家庭农场(个人独资)</t>
  </si>
  <si>
    <t>XY8SA2210257[2103000794]</t>
  </si>
  <si>
    <t>2103000794</t>
  </si>
  <si>
    <t>4304812500153</t>
  </si>
  <si>
    <t>DV07026EW[Q140674522G]</t>
  </si>
  <si>
    <t>Q140674522G</t>
  </si>
  <si>
    <t>4304812500154</t>
  </si>
  <si>
    <t>RV07010GV[Q150925685G]</t>
  </si>
  <si>
    <t>Q150925685G</t>
  </si>
  <si>
    <t>4304812500155</t>
  </si>
  <si>
    <t>XY6Q203072[2011102A0037]</t>
  </si>
  <si>
    <t>2011102A0037</t>
  </si>
  <si>
    <t>4304812500156</t>
  </si>
  <si>
    <t>52230101259</t>
  </si>
  <si>
    <t>4304812500157</t>
  </si>
  <si>
    <t>74210100526</t>
  </si>
  <si>
    <t>4304812500158</t>
  </si>
  <si>
    <t>SA0007684</t>
  </si>
  <si>
    <t>4304812500159</t>
  </si>
  <si>
    <t>52220500998</t>
  </si>
  <si>
    <t>4304812500160</t>
  </si>
  <si>
    <t>52220501079</t>
  </si>
  <si>
    <t>4304812500161</t>
  </si>
  <si>
    <t>52240101912</t>
  </si>
  <si>
    <t>4304812500162</t>
  </si>
  <si>
    <t>52230102243</t>
  </si>
  <si>
    <t>4304812500163</t>
  </si>
  <si>
    <t>52230200453</t>
  </si>
  <si>
    <t>4304812500164</t>
  </si>
  <si>
    <t>耒阳市呈祥农机专业合作社</t>
  </si>
  <si>
    <t>112543120277</t>
  </si>
  <si>
    <t>4304812500165</t>
  </si>
  <si>
    <t>SG23028356</t>
  </si>
  <si>
    <t>4304812500166</t>
  </si>
  <si>
    <t>耒阳市耕谷农业农机专业合作社</t>
  </si>
  <si>
    <t>52230102036</t>
  </si>
  <si>
    <t>4304812500167</t>
  </si>
  <si>
    <t>52220502818</t>
  </si>
  <si>
    <t>4304812500168</t>
  </si>
  <si>
    <t>52220501052</t>
  </si>
  <si>
    <t>4304812500169</t>
  </si>
  <si>
    <t>52220501063</t>
  </si>
  <si>
    <t>4304812500170</t>
  </si>
  <si>
    <t>52230102038</t>
  </si>
  <si>
    <t>4304812500171</t>
  </si>
  <si>
    <t>74210301742</t>
  </si>
  <si>
    <t>4304812500172</t>
  </si>
  <si>
    <t>SG22025173</t>
  </si>
  <si>
    <t>4304812500173</t>
  </si>
  <si>
    <t>52230101858</t>
  </si>
  <si>
    <t>4304812500174</t>
  </si>
  <si>
    <t>SA19013097</t>
  </si>
  <si>
    <t>4304812500175</t>
  </si>
  <si>
    <t>耒阳市本国种养农民专业合作社</t>
  </si>
  <si>
    <t>112543120166</t>
  </si>
  <si>
    <t>4304812500176</t>
  </si>
  <si>
    <t>SG23028354</t>
  </si>
  <si>
    <t>4304812500177</t>
  </si>
  <si>
    <t>52230200452</t>
  </si>
  <si>
    <t>4304812500178</t>
  </si>
  <si>
    <t>74210100812</t>
  </si>
  <si>
    <t>4304812500179</t>
  </si>
  <si>
    <t>52240101946</t>
  </si>
  <si>
    <t>4304812500180</t>
  </si>
  <si>
    <t>SA0007686</t>
  </si>
  <si>
    <t>4304812500181</t>
  </si>
  <si>
    <t>74200400305</t>
  </si>
  <si>
    <t>4304812500182</t>
  </si>
  <si>
    <t>108024fd</t>
  </si>
  <si>
    <t>4304812500183</t>
  </si>
  <si>
    <t>52220100790</t>
  </si>
  <si>
    <t>4304812500184</t>
  </si>
  <si>
    <t>耒阳市帮农农业农机专业合作社</t>
  </si>
  <si>
    <t>52220501004</t>
  </si>
  <si>
    <t>4304812500185</t>
  </si>
  <si>
    <t>74210100960</t>
  </si>
  <si>
    <t>4304812500186</t>
  </si>
  <si>
    <t>XY8Q2200859[2011032A0001]</t>
  </si>
  <si>
    <t>2011032A0001</t>
  </si>
  <si>
    <t>4304812500187</t>
  </si>
  <si>
    <t>74210101689</t>
  </si>
  <si>
    <t>4304812500188</t>
  </si>
  <si>
    <t>XY8S2210305[2012000512]</t>
  </si>
  <si>
    <t>2012000512</t>
  </si>
  <si>
    <t>4304812500189</t>
  </si>
  <si>
    <t>52220501010</t>
  </si>
  <si>
    <t>4304812500190</t>
  </si>
  <si>
    <t>陈付命</t>
  </si>
  <si>
    <t>ZZLFC182850[C61850778A]</t>
  </si>
  <si>
    <t>C61850778A</t>
  </si>
  <si>
    <t>4304812500191</t>
  </si>
  <si>
    <t>S5B190144G[C91500351A]</t>
  </si>
  <si>
    <t>C91500351A</t>
  </si>
  <si>
    <t>4304812500192</t>
  </si>
  <si>
    <t>抛秧机[13行及以上，四轮乘坐式，有序抛秧]</t>
  </si>
  <si>
    <t>27K212313M3A0376S</t>
  </si>
  <si>
    <t>4304812500193</t>
  </si>
  <si>
    <t>52220500997</t>
  </si>
  <si>
    <t>4304812500194</t>
  </si>
  <si>
    <t>74200400538</t>
  </si>
  <si>
    <t>4304812500195</t>
  </si>
  <si>
    <t>农用（植保）无人驾驶航空器（可含撒播功能）[30-50L多旋翼植保无人驾驶航空器]</t>
  </si>
  <si>
    <t>821111800889</t>
  </si>
  <si>
    <t>4304812500196</t>
  </si>
  <si>
    <t>农用（植保）无人驾驶航空器（可含撒播功能）[10-20L多旋翼植保无人驾驶航空器]</t>
  </si>
  <si>
    <t>DJI-3WWDZ-15.1B-0050C</t>
  </si>
  <si>
    <t>4304812500197</t>
  </si>
  <si>
    <t>52220502848</t>
  </si>
  <si>
    <t>4304812500198</t>
  </si>
  <si>
    <t>52240201107</t>
  </si>
  <si>
    <t>4304812500199</t>
  </si>
  <si>
    <t>52220500993</t>
  </si>
  <si>
    <t>4304812500200</t>
  </si>
  <si>
    <t>XY6SA210493[2102000019]</t>
  </si>
  <si>
    <t>2102000019</t>
  </si>
  <si>
    <t>4304812500201</t>
  </si>
  <si>
    <t>2003002</t>
  </si>
  <si>
    <t>2025年度耒阳市第四批农机购置补贴资金发放明细表(购置补贴机具）</t>
  </si>
  <si>
    <t>国债资金</t>
  </si>
  <si>
    <r>
      <rPr>
        <sz val="8"/>
        <color rgb="FF000000"/>
        <rFont val="whsc"/>
        <charset val="134"/>
      </rPr>
      <t>4304814125000002</t>
    </r>
  </si>
  <si>
    <r>
      <rPr>
        <sz val="7.5"/>
        <color rgb="FF000000"/>
        <rFont val="whsc"/>
        <charset val="134"/>
      </rPr>
      <t>耒阳市金色辉煌农机专业合作社</t>
    </r>
  </si>
  <si>
    <r>
      <rPr>
        <sz val="8"/>
        <color rgb="FF000000"/>
        <rFont val="whsc"/>
        <charset val="134"/>
      </rPr>
      <t>永济镇</t>
    </r>
  </si>
  <si>
    <r>
      <rPr>
        <sz val="8"/>
        <color rgb="FF000000"/>
        <rFont val="whsc"/>
        <charset val="134"/>
      </rPr>
      <t>2025-03-13</t>
    </r>
  </si>
  <si>
    <r>
      <rPr>
        <sz val="8"/>
        <color rgb="FF000000"/>
        <rFont val="whsc"/>
        <charset val="134"/>
      </rPr>
      <t>插秧机</t>
    </r>
  </si>
  <si>
    <r>
      <rPr>
        <sz val="8"/>
        <color rgb="FF000000"/>
        <rFont val="whsc"/>
        <charset val="134"/>
      </rPr>
      <t>2ZG-8AX</t>
    </r>
  </si>
  <si>
    <r>
      <rPr>
        <sz val="8"/>
        <color rgb="FF000000"/>
        <rFont val="whsc"/>
        <charset val="134"/>
      </rPr>
      <t>XY8AX000157S[2501000818]</t>
    </r>
  </si>
  <si>
    <r>
      <rPr>
        <sz val="7.5"/>
        <color rgb="FF000000"/>
        <rFont val="whsc"/>
        <charset val="134"/>
      </rPr>
      <t>浙江星莱和农业装备有限公司</t>
    </r>
  </si>
  <si>
    <r>
      <rPr>
        <sz val="7.5"/>
        <color rgb="FF000000"/>
        <rFont val="whsc"/>
        <charset val="134"/>
      </rPr>
      <t>湖南慧农现代农业科技有限公司</t>
    </r>
  </si>
  <si>
    <r>
      <rPr>
        <sz val="8"/>
        <color rgb="FF000000"/>
        <rFont val="whsc"/>
        <charset val="134"/>
      </rPr>
      <t>4304813925000007</t>
    </r>
  </si>
  <si>
    <r>
      <rPr>
        <sz val="7.5"/>
        <color rgb="FF000000"/>
        <rFont val="whsc"/>
        <charset val="134"/>
      </rPr>
      <t>耒阳市创康农机专业合作社</t>
    </r>
  </si>
  <si>
    <r>
      <rPr>
        <sz val="8"/>
        <color rgb="FF000000"/>
        <rFont val="whsc"/>
        <charset val="134"/>
      </rPr>
      <t>大市镇</t>
    </r>
  </si>
  <si>
    <r>
      <rPr>
        <sz val="8"/>
        <color rgb="FF000000"/>
        <rFont val="whsc"/>
        <charset val="134"/>
      </rPr>
      <t>2025-03-14</t>
    </r>
  </si>
  <si>
    <r>
      <rPr>
        <sz val="4"/>
        <color rgb="FF000000"/>
        <rFont val="whsc"/>
        <charset val="134"/>
      </rPr>
      <t>XY8AX000160S[2501000849]XY8AX000014S[2501000175]XY8AX000007S[2501000197]</t>
    </r>
  </si>
  <si>
    <r>
      <rPr>
        <sz val="8"/>
        <color rgb="FF000000"/>
        <rFont val="whsc"/>
        <charset val="134"/>
      </rPr>
      <t>4304812225000005</t>
    </r>
  </si>
  <si>
    <r>
      <rPr>
        <sz val="7.5"/>
        <color rgb="FF000000"/>
        <rFont val="whsc"/>
        <charset val="134"/>
      </rPr>
      <t>耒阳市景盛家庭农场</t>
    </r>
  </si>
  <si>
    <r>
      <rPr>
        <sz val="8"/>
        <color rgb="FF000000"/>
        <rFont val="whsc"/>
        <charset val="134"/>
      </rPr>
      <t>三都镇</t>
    </r>
  </si>
  <si>
    <r>
      <rPr>
        <sz val="8"/>
        <color rgb="FF000000"/>
        <rFont val="whsc"/>
        <charset val="134"/>
      </rPr>
      <t>2025-03-15</t>
    </r>
  </si>
  <si>
    <r>
      <rPr>
        <sz val="8"/>
        <color rgb="FF000000"/>
        <rFont val="whsc"/>
        <charset val="134"/>
      </rPr>
      <t>2ZG-8DX</t>
    </r>
  </si>
  <si>
    <r>
      <rPr>
        <sz val="8"/>
        <color rgb="FF000000"/>
        <rFont val="whsc"/>
        <charset val="134"/>
      </rPr>
      <t>XY8DX000178S[2501000673]</t>
    </r>
  </si>
  <si>
    <r>
      <rPr>
        <sz val="8"/>
        <color rgb="FF000000"/>
        <rFont val="whsc"/>
        <charset val="134"/>
      </rPr>
      <t>4304811425000002</t>
    </r>
  </si>
  <si>
    <r>
      <rPr>
        <sz val="7.5"/>
        <color rgb="FF000000"/>
        <rFont val="whsc"/>
        <charset val="134"/>
      </rPr>
      <t>耒阳市安途农机专业合作社</t>
    </r>
  </si>
  <si>
    <r>
      <rPr>
        <sz val="8"/>
        <color rgb="FF000000"/>
        <rFont val="whsc"/>
        <charset val="134"/>
      </rPr>
      <t>仁义镇</t>
    </r>
  </si>
  <si>
    <r>
      <rPr>
        <sz val="8"/>
        <color rgb="FF000000"/>
        <rFont val="whsc"/>
        <charset val="134"/>
      </rPr>
      <t>2ZG-8AJ</t>
    </r>
  </si>
  <si>
    <r>
      <rPr>
        <sz val="5.5"/>
        <color rgb="FF000000"/>
        <rFont val="whsc"/>
        <charset val="134"/>
      </rPr>
      <t>XY8AJ000066R[2403000709]XY8AJ000043R[2403000731]</t>
    </r>
  </si>
  <si>
    <r>
      <rPr>
        <sz val="8"/>
        <color rgb="FF000000"/>
        <rFont val="whsc"/>
        <charset val="134"/>
      </rPr>
      <t>4304813725000004</t>
    </r>
  </si>
  <si>
    <r>
      <rPr>
        <sz val="7.5"/>
        <color rgb="FF000000"/>
        <rFont val="whsc"/>
        <charset val="134"/>
      </rPr>
      <t>耒阳市华宇农机专业合作社</t>
    </r>
  </si>
  <si>
    <r>
      <rPr>
        <sz val="7.5"/>
        <color rgb="FF000000"/>
        <rFont val="whsc"/>
        <charset val="134"/>
      </rPr>
      <t>新市镇（耒阳市）</t>
    </r>
  </si>
  <si>
    <r>
      <rPr>
        <sz val="8"/>
        <color rgb="FF000000"/>
        <rFont val="whsc"/>
        <charset val="134"/>
      </rPr>
      <t>2025-03-21</t>
    </r>
  </si>
  <si>
    <r>
      <rPr>
        <sz val="5.5"/>
        <color rgb="FF000000"/>
        <rFont val="whsc"/>
        <charset val="134"/>
      </rPr>
      <t>XY8DX000414S[2502000159]XY8DX000667S[2502000877]</t>
    </r>
  </si>
  <si>
    <r>
      <rPr>
        <sz val="8"/>
        <color rgb="FF000000"/>
        <rFont val="whsc"/>
        <charset val="134"/>
      </rPr>
      <t>4304814925000003</t>
    </r>
  </si>
  <si>
    <r>
      <rPr>
        <sz val="7.5"/>
        <color rgb="FF000000"/>
        <rFont val="whsc"/>
        <charset val="134"/>
      </rPr>
      <t>耒阳市万穗福种植专业合作社</t>
    </r>
  </si>
  <si>
    <r>
      <rPr>
        <sz val="8"/>
        <color rgb="FF000000"/>
        <rFont val="whsc"/>
        <charset val="134"/>
      </rPr>
      <t>坛下乡</t>
    </r>
  </si>
  <si>
    <r>
      <rPr>
        <sz val="8"/>
        <color rgb="FF000000"/>
        <rFont val="whsc"/>
        <charset val="134"/>
      </rPr>
      <t>2025-04-01</t>
    </r>
  </si>
  <si>
    <r>
      <rPr>
        <sz val="7.5"/>
        <color rgb="FF000000"/>
        <rFont val="whsc"/>
        <charset val="134"/>
      </rPr>
      <t>现:2ZGF-8F(G4)(原:2ZGF-8F)</t>
    </r>
  </si>
  <si>
    <r>
      <rPr>
        <sz val="8"/>
        <color rgb="FF000000"/>
        <rFont val="whsc"/>
        <charset val="134"/>
      </rPr>
      <t>GSL0701244[CH52502030]</t>
    </r>
  </si>
  <si>
    <r>
      <rPr>
        <sz val="7.5"/>
        <color rgb="FF000000"/>
        <rFont val="whsc"/>
        <charset val="134"/>
      </rPr>
      <t>江苏沃得高新农业装备有限公司</t>
    </r>
  </si>
  <si>
    <r>
      <rPr>
        <sz val="7.5"/>
        <color rgb="FF000000"/>
        <rFont val="whsc"/>
        <charset val="134"/>
      </rPr>
      <t>耒阳市金灿农机有限公司</t>
    </r>
  </si>
  <si>
    <r>
      <rPr>
        <sz val="8"/>
        <color rgb="FF000000"/>
        <rFont val="whsc"/>
        <charset val="134"/>
      </rPr>
      <t>4304813825000012</t>
    </r>
  </si>
  <si>
    <r>
      <rPr>
        <sz val="7.5"/>
        <color rgb="FF000000"/>
        <rFont val="whsc"/>
        <charset val="134"/>
      </rPr>
      <t>耒阳市遥田镇遥新农机专业合作社</t>
    </r>
  </si>
  <si>
    <r>
      <rPr>
        <sz val="8"/>
        <color rgb="FF000000"/>
        <rFont val="whsc"/>
        <charset val="134"/>
      </rPr>
      <t>遥田镇</t>
    </r>
  </si>
  <si>
    <r>
      <rPr>
        <sz val="8"/>
        <color rgb="FF000000"/>
        <rFont val="whsc"/>
        <charset val="134"/>
      </rPr>
      <t>2025-05-04</t>
    </r>
  </si>
  <si>
    <r>
      <rPr>
        <sz val="8"/>
        <color rgb="FF000000"/>
        <rFont val="whsc"/>
        <charset val="134"/>
      </rPr>
      <t>2ZG-6A</t>
    </r>
  </si>
  <si>
    <r>
      <rPr>
        <sz val="5.5"/>
        <color rgb="FF000000"/>
        <rFont val="whsc"/>
        <charset val="134"/>
      </rPr>
      <t>XY6A001492P[2309000129]XY6A001202P[2304000369]</t>
    </r>
  </si>
  <si>
    <r>
      <rPr>
        <sz val="8"/>
        <color rgb="FF000000"/>
        <rFont val="whsc"/>
        <charset val="134"/>
      </rPr>
      <t>4304813725000007</t>
    </r>
  </si>
  <si>
    <r>
      <rPr>
        <sz val="7.5"/>
        <color rgb="FF000000"/>
        <rFont val="whsc"/>
        <charset val="134"/>
      </rPr>
      <t>耒阳市枫丹塘种养专业合作社</t>
    </r>
  </si>
  <si>
    <r>
      <rPr>
        <sz val="8"/>
        <color rgb="FF000000"/>
        <rFont val="whsc"/>
        <charset val="134"/>
      </rPr>
      <t>2025-05-08</t>
    </r>
  </si>
  <si>
    <r>
      <rPr>
        <sz val="8"/>
        <color rgb="FF000000"/>
        <rFont val="whsc"/>
        <charset val="134"/>
      </rPr>
      <t>XY8AX000207S[2502000065]</t>
    </r>
  </si>
  <si>
    <r>
      <rPr>
        <sz val="8"/>
        <color rgb="FF000000"/>
        <rFont val="whsc"/>
        <charset val="134"/>
      </rPr>
      <t>4304814725000021</t>
    </r>
  </si>
  <si>
    <r>
      <rPr>
        <sz val="8"/>
        <color rgb="FF000000"/>
        <rFont val="whsc"/>
        <charset val="134"/>
      </rPr>
      <t>黎佳学</t>
    </r>
  </si>
  <si>
    <r>
      <rPr>
        <sz val="8"/>
        <color rgb="FF000000"/>
        <rFont val="whsc"/>
        <charset val="134"/>
      </rPr>
      <t>哲桥镇</t>
    </r>
  </si>
  <si>
    <r>
      <rPr>
        <sz val="8"/>
        <color rgb="FF000000"/>
        <rFont val="whsc"/>
        <charset val="134"/>
      </rPr>
      <t>2025-05-06</t>
    </r>
  </si>
  <si>
    <r>
      <rPr>
        <sz val="8"/>
        <color rgb="FF000000"/>
        <rFont val="whsc"/>
        <charset val="134"/>
      </rPr>
      <t>谷物联合收割机</t>
    </r>
  </si>
  <si>
    <r>
      <rPr>
        <sz val="8"/>
        <color rgb="FF000000"/>
        <rFont val="whsc"/>
        <charset val="134"/>
      </rPr>
      <t>4LZ-6.0MEQ</t>
    </r>
  </si>
  <si>
    <r>
      <rPr>
        <sz val="8"/>
        <color rgb="FF000000"/>
        <rFont val="whsc"/>
        <charset val="134"/>
      </rPr>
      <t>KZLPC511134[3658S3S10142]</t>
    </r>
  </si>
  <si>
    <r>
      <rPr>
        <sz val="5"/>
        <color rgb="FF000000"/>
        <rFont val="whsc"/>
        <charset val="134"/>
      </rPr>
      <t>江苏沃得农业机械股份有限公司(原:江苏沃得农业机械有限公司)</t>
    </r>
  </si>
  <si>
    <r>
      <rPr>
        <sz val="8"/>
        <color rgb="FF000000"/>
        <rFont val="whsc"/>
        <charset val="134"/>
      </rPr>
      <t>4304813325000011</t>
    </r>
  </si>
  <si>
    <r>
      <rPr>
        <sz val="7.5"/>
        <color rgb="FF000000"/>
        <rFont val="whsc"/>
        <charset val="134"/>
      </rPr>
      <t>耒阳市惟臻家庭农场(个人独资)</t>
    </r>
  </si>
  <si>
    <r>
      <rPr>
        <sz val="8"/>
        <color rgb="FF000000"/>
        <rFont val="whsc"/>
        <charset val="134"/>
      </rPr>
      <t>南阳镇</t>
    </r>
  </si>
  <si>
    <r>
      <rPr>
        <sz val="8"/>
        <color rgb="FF000000"/>
        <rFont val="whsc"/>
        <charset val="134"/>
      </rPr>
      <t>2025-05-16</t>
    </r>
  </si>
  <si>
    <r>
      <rPr>
        <sz val="8"/>
        <color rgb="FF000000"/>
        <rFont val="whsc"/>
        <charset val="134"/>
      </rPr>
      <t>2Z-8C3(ENZ80-A25)</t>
    </r>
  </si>
  <si>
    <r>
      <rPr>
        <sz val="5.5"/>
        <color rgb="FF000000"/>
        <rFont val="whsc"/>
        <charset val="134"/>
      </rPr>
      <t>DIC2Z-8C3(ENZ80-A25)YP400307[Q250294223V]</t>
    </r>
  </si>
  <si>
    <r>
      <rPr>
        <sz val="7.5"/>
        <color rgb="FF000000"/>
        <rFont val="whsc"/>
        <charset val="134"/>
      </rPr>
      <t>东风井关农业机械有限公司</t>
    </r>
  </si>
  <si>
    <r>
      <rPr>
        <sz val="7.5"/>
        <color rgb="FF000000"/>
        <rFont val="whsc"/>
        <charset val="134"/>
      </rPr>
      <t>耒阳市华飞农机有限公司</t>
    </r>
  </si>
  <si>
    <r>
      <rPr>
        <sz val="8"/>
        <color rgb="FF000000"/>
        <rFont val="whsc"/>
        <charset val="134"/>
      </rPr>
      <t>4304812225000013</t>
    </r>
  </si>
  <si>
    <r>
      <rPr>
        <sz val="7.5"/>
        <color rgb="FF000000"/>
        <rFont val="whsc"/>
        <charset val="134"/>
      </rPr>
      <t>耒阳市谢桂成家庭农场</t>
    </r>
  </si>
  <si>
    <r>
      <rPr>
        <sz val="5.5"/>
        <color rgb="FF000000"/>
        <rFont val="whsc"/>
        <charset val="134"/>
      </rPr>
      <t>DIC2Z-8C3(ENZ80-A25)YP400313[Q250397016V]</t>
    </r>
  </si>
  <si>
    <r>
      <rPr>
        <sz val="8"/>
        <color rgb="FF000000"/>
        <rFont val="whsc"/>
        <charset val="134"/>
      </rPr>
      <t>4304813325000012</t>
    </r>
  </si>
  <si>
    <r>
      <rPr>
        <sz val="7.5"/>
        <color rgb="FF000000"/>
        <rFont val="whsc"/>
        <charset val="134"/>
      </rPr>
      <t>耒阳市心田农民专业合作社</t>
    </r>
  </si>
  <si>
    <r>
      <rPr>
        <sz val="5.5"/>
        <color rgb="FF000000"/>
        <rFont val="whsc"/>
        <charset val="134"/>
      </rPr>
      <t>DIC2Z-8C3(ENZ80-A25)YP400245[Q250294001V]</t>
    </r>
  </si>
  <si>
    <r>
      <rPr>
        <sz val="8"/>
        <color rgb="FF000000"/>
        <rFont val="whsc"/>
        <charset val="134"/>
      </rPr>
      <t>4304811425000005</t>
    </r>
  </si>
  <si>
    <r>
      <rPr>
        <sz val="7.5"/>
        <color rgb="FF000000"/>
        <rFont val="whsc"/>
        <charset val="134"/>
      </rPr>
      <t>耒阳市仁义乡隆鑫农机专业合作社</t>
    </r>
  </si>
  <si>
    <r>
      <rPr>
        <sz val="8"/>
        <color rgb="FF000000"/>
        <rFont val="whsc"/>
        <charset val="134"/>
      </rPr>
      <t>2025-03-28</t>
    </r>
  </si>
  <si>
    <r>
      <rPr>
        <sz val="8"/>
        <color rgb="FF000000"/>
        <rFont val="whsc"/>
        <charset val="134"/>
      </rPr>
      <t>XY8AX000208S[2502000092]</t>
    </r>
  </si>
  <si>
    <r>
      <rPr>
        <sz val="8"/>
        <color rgb="FF000000"/>
        <rFont val="whsc"/>
        <charset val="134"/>
      </rPr>
      <t>4304813325000016</t>
    </r>
  </si>
  <si>
    <r>
      <rPr>
        <sz val="7.5"/>
        <color rgb="FF000000"/>
        <rFont val="whsc"/>
        <charset val="134"/>
      </rPr>
      <t>耒阳市南阳镇盈利农机专业合作社</t>
    </r>
  </si>
  <si>
    <r>
      <rPr>
        <sz val="5.5"/>
        <color rgb="FF000000"/>
        <rFont val="whsc"/>
        <charset val="134"/>
      </rPr>
      <t>DIC2Z-8C3(ENZ80-A25)YP400284[Q250294203V]</t>
    </r>
  </si>
  <si>
    <r>
      <rPr>
        <sz val="8"/>
        <color rgb="FF000000"/>
        <rFont val="whsc"/>
        <charset val="134"/>
      </rPr>
      <t>4304813925000026</t>
    </r>
  </si>
  <si>
    <r>
      <rPr>
        <sz val="7.5"/>
        <color rgb="FF000000"/>
        <rFont val="whsc"/>
        <charset val="134"/>
      </rPr>
      <t>耒阳市集新农业机械专业合作社</t>
    </r>
  </si>
  <si>
    <r>
      <rPr>
        <sz val="8"/>
        <color rgb="FF000000"/>
        <rFont val="whsc"/>
        <charset val="134"/>
      </rPr>
      <t>2025-03-29</t>
    </r>
  </si>
  <si>
    <r>
      <rPr>
        <sz val="7.5"/>
        <color rgb="FF000000"/>
        <rFont val="whsc"/>
        <charset val="134"/>
      </rPr>
      <t>辅助驾驶（系统）设备（含渔船用）</t>
    </r>
  </si>
  <si>
    <r>
      <rPr>
        <sz val="8"/>
        <color rgb="FF000000"/>
        <rFont val="whsc"/>
        <charset val="134"/>
      </rPr>
      <t>EM9070</t>
    </r>
  </si>
  <si>
    <r>
      <rPr>
        <sz val="5.5"/>
        <color rgb="FF000000"/>
        <rFont val="whsc"/>
        <charset val="134"/>
      </rPr>
      <t>EC73BD2503190427[]EC73BD2503190426[]</t>
    </r>
  </si>
  <si>
    <r>
      <rPr>
        <sz val="7.5"/>
        <color rgb="FF000000"/>
        <rFont val="whsc"/>
        <charset val="134"/>
      </rPr>
      <t>博创联动科技股份有限公司</t>
    </r>
  </si>
  <si>
    <r>
      <rPr>
        <sz val="8"/>
        <color rgb="FF000000"/>
        <rFont val="whsc"/>
        <charset val="134"/>
      </rPr>
      <t>4304812525000012</t>
    </r>
  </si>
  <si>
    <r>
      <rPr>
        <sz val="7.5"/>
        <color rgb="FF000000"/>
        <rFont val="whsc"/>
        <charset val="134"/>
      </rPr>
      <t>耒阳市四都农机专业合作社</t>
    </r>
  </si>
  <si>
    <r>
      <rPr>
        <sz val="8"/>
        <color rgb="FF000000"/>
        <rFont val="whsc"/>
        <charset val="134"/>
      </rPr>
      <t>小水镇</t>
    </r>
  </si>
  <si>
    <r>
      <rPr>
        <sz val="8"/>
        <color rgb="FF000000"/>
        <rFont val="whsc"/>
        <charset val="134"/>
      </rPr>
      <t>EC73BD2503190429[]</t>
    </r>
  </si>
  <si>
    <r>
      <rPr>
        <sz val="8"/>
        <color rgb="FF000000"/>
        <rFont val="whsc"/>
        <charset val="134"/>
      </rPr>
      <t>4304812525000013</t>
    </r>
  </si>
  <si>
    <r>
      <rPr>
        <sz val="5.5"/>
        <color rgb="FF000000"/>
        <rFont val="whsc"/>
        <charset val="134"/>
      </rPr>
      <t>EC73BD2503190425[]EC73BD2503190424[]</t>
    </r>
  </si>
  <si>
    <r>
      <rPr>
        <sz val="8"/>
        <color rgb="FF000000"/>
        <rFont val="whsc"/>
        <charset val="134"/>
      </rPr>
      <t>4304812525000014</t>
    </r>
  </si>
  <si>
    <r>
      <rPr>
        <sz val="8"/>
        <color rgb="FF000000"/>
        <rFont val="whsc"/>
        <charset val="134"/>
      </rPr>
      <t>EC73BD2504110591[]</t>
    </r>
  </si>
  <si>
    <r>
      <rPr>
        <sz val="8"/>
        <color rgb="FF000000"/>
        <rFont val="whsc"/>
        <charset val="134"/>
      </rPr>
      <t>4304812525000015</t>
    </r>
  </si>
  <si>
    <r>
      <rPr>
        <sz val="7.5"/>
        <color rgb="FF000000"/>
        <rFont val="whsc"/>
        <charset val="134"/>
      </rPr>
      <t>耒阳市绿农农机服务专业合作社</t>
    </r>
  </si>
  <si>
    <r>
      <rPr>
        <sz val="8"/>
        <color rgb="FF000000"/>
        <rFont val="whsc"/>
        <charset val="134"/>
      </rPr>
      <t>EC73BD2503190428[]</t>
    </r>
  </si>
  <si>
    <r>
      <rPr>
        <sz val="8"/>
        <color rgb="FF000000"/>
        <rFont val="whsc"/>
        <charset val="134"/>
      </rPr>
      <t>4304813825000013</t>
    </r>
  </si>
  <si>
    <r>
      <rPr>
        <sz val="8"/>
        <color rgb="FF000000"/>
        <rFont val="whsc"/>
        <charset val="134"/>
      </rPr>
      <t>EC73BD2503190433[]</t>
    </r>
  </si>
  <si>
    <r>
      <rPr>
        <sz val="8"/>
        <color rgb="FF000000"/>
        <rFont val="whsc"/>
        <charset val="134"/>
      </rPr>
      <t>4304812525000016</t>
    </r>
  </si>
  <si>
    <r>
      <rPr>
        <sz val="6.5"/>
        <color rgb="FF000000"/>
        <rFont val="whsc"/>
        <charset val="134"/>
      </rPr>
      <t>耒阳市小水镇供销诚成农业服务有限公司</t>
    </r>
  </si>
  <si>
    <r>
      <rPr>
        <sz val="8"/>
        <color rgb="FF000000"/>
        <rFont val="whsc"/>
        <charset val="134"/>
      </rPr>
      <t>2025-05-03</t>
    </r>
  </si>
  <si>
    <r>
      <rPr>
        <sz val="8"/>
        <color rgb="FF000000"/>
        <rFont val="whsc"/>
        <charset val="134"/>
      </rPr>
      <t>EC73BD2503190432[]</t>
    </r>
  </si>
  <si>
    <r>
      <rPr>
        <sz val="8"/>
        <color rgb="FF000000"/>
        <rFont val="whsc"/>
        <charset val="134"/>
      </rPr>
      <t>4304814125000006</t>
    </r>
  </si>
  <si>
    <r>
      <rPr>
        <sz val="8"/>
        <color rgb="FF000000"/>
        <rFont val="whsc"/>
        <charset val="134"/>
      </rPr>
      <t>2025-04-12</t>
    </r>
  </si>
  <si>
    <r>
      <rPr>
        <sz val="8"/>
        <color rgb="FF000000"/>
        <rFont val="whsc"/>
        <charset val="134"/>
      </rPr>
      <t>EC73BD2503190430[]</t>
    </r>
  </si>
  <si>
    <r>
      <rPr>
        <sz val="8"/>
        <color rgb="FF000000"/>
        <rFont val="whsc"/>
        <charset val="134"/>
      </rPr>
      <t>4304813425000039</t>
    </r>
  </si>
  <si>
    <r>
      <rPr>
        <sz val="7.5"/>
        <color rgb="FF000000"/>
        <rFont val="whsc"/>
        <charset val="134"/>
      </rPr>
      <t>未阳市盎然农业农机专业合作社</t>
    </r>
  </si>
  <si>
    <r>
      <rPr>
        <sz val="8"/>
        <color rgb="FF000000"/>
        <rFont val="whsc"/>
        <charset val="134"/>
      </rPr>
      <t>马水镇</t>
    </r>
  </si>
  <si>
    <r>
      <rPr>
        <sz val="5.5"/>
        <color rgb="FF000000"/>
        <rFont val="whsc"/>
        <charset val="134"/>
      </rPr>
      <t>EC73BD2503190435[]EC73BD2503190431[]</t>
    </r>
  </si>
  <si>
    <r>
      <rPr>
        <sz val="8"/>
        <color rgb="FF000000"/>
        <rFont val="whsc"/>
        <charset val="134"/>
      </rPr>
      <t>4304813925000027</t>
    </r>
  </si>
  <si>
    <r>
      <rPr>
        <sz val="5.5"/>
        <color rgb="FF000000"/>
        <rFont val="whsc"/>
        <charset val="134"/>
      </rPr>
      <t>EC73BD2503190422[]EC73BD2503190418[]</t>
    </r>
  </si>
  <si>
    <r>
      <rPr>
        <sz val="8"/>
        <color rgb="FF000000"/>
        <rFont val="whsc"/>
        <charset val="134"/>
      </rPr>
      <t>4304813625000016</t>
    </r>
  </si>
  <si>
    <r>
      <rPr>
        <sz val="6.5"/>
        <color rgb="FF000000"/>
        <rFont val="whsc"/>
        <charset val="134"/>
      </rPr>
      <t>耒阳市盛平生态农业农机专业合作社</t>
    </r>
  </si>
  <si>
    <r>
      <rPr>
        <sz val="8"/>
        <color rgb="FF000000"/>
        <rFont val="whsc"/>
        <charset val="134"/>
      </rPr>
      <t>亮源乡</t>
    </r>
  </si>
  <si>
    <r>
      <rPr>
        <sz val="8"/>
        <color rgb="FF000000"/>
        <rFont val="whsc"/>
        <charset val="134"/>
      </rPr>
      <t>2025-05-01</t>
    </r>
  </si>
  <si>
    <r>
      <rPr>
        <sz val="8"/>
        <color rgb="FF000000"/>
        <rFont val="whsc"/>
        <charset val="134"/>
      </rPr>
      <t>EC73BD2504110554[]</t>
    </r>
  </si>
  <si>
    <r>
      <rPr>
        <sz val="8"/>
        <color rgb="FF000000"/>
        <rFont val="whsc"/>
        <charset val="134"/>
      </rPr>
      <t>4304813825000014</t>
    </r>
  </si>
  <si>
    <r>
      <rPr>
        <sz val="7.5"/>
        <color rgb="FF000000"/>
        <rFont val="whsc"/>
        <charset val="134"/>
      </rPr>
      <t>耒阳市水腊桥家庭农场</t>
    </r>
  </si>
  <si>
    <r>
      <rPr>
        <sz val="8"/>
        <color rgb="FF000000"/>
        <rFont val="whsc"/>
        <charset val="134"/>
      </rPr>
      <t>EC73BD2504110155[]</t>
    </r>
  </si>
  <si>
    <r>
      <rPr>
        <sz val="8"/>
        <color rgb="FF000000"/>
        <rFont val="whsc"/>
        <charset val="134"/>
      </rPr>
      <t>4304813825000015</t>
    </r>
  </si>
  <si>
    <r>
      <rPr>
        <sz val="7.5"/>
        <color rgb="FF000000"/>
        <rFont val="whsc"/>
        <charset val="134"/>
      </rPr>
      <t>耒阳市东裕农业农机专业合作社</t>
    </r>
  </si>
  <si>
    <r>
      <rPr>
        <sz val="8"/>
        <color rgb="FF000000"/>
        <rFont val="whsc"/>
        <charset val="134"/>
      </rPr>
      <t>EC73BD2503190437[]</t>
    </r>
  </si>
  <si>
    <r>
      <rPr>
        <sz val="8"/>
        <color rgb="FF000000"/>
        <rFont val="whsc"/>
        <charset val="134"/>
      </rPr>
      <t>4304812425000008</t>
    </r>
  </si>
  <si>
    <r>
      <rPr>
        <sz val="7.5"/>
        <color rgb="FF000000"/>
        <rFont val="whsc"/>
        <charset val="134"/>
      </rPr>
      <t>耒阳市桂顺种植家庭农场</t>
    </r>
  </si>
  <si>
    <r>
      <rPr>
        <sz val="8"/>
        <color rgb="FF000000"/>
        <rFont val="whsc"/>
        <charset val="134"/>
      </rPr>
      <t>公平圩镇</t>
    </r>
  </si>
  <si>
    <r>
      <rPr>
        <sz val="8"/>
        <color rgb="FF000000"/>
        <rFont val="whsc"/>
        <charset val="134"/>
      </rPr>
      <t>2025-05-26</t>
    </r>
  </si>
  <si>
    <r>
      <rPr>
        <sz val="8"/>
        <color rgb="FF000000"/>
        <rFont val="whsc"/>
        <charset val="134"/>
      </rPr>
      <t>HD02-BD985S4</t>
    </r>
  </si>
  <si>
    <r>
      <rPr>
        <sz val="8"/>
        <color rgb="FF000000"/>
        <rFont val="whsc"/>
        <charset val="134"/>
      </rPr>
      <t>184869516177[]</t>
    </r>
  </si>
  <si>
    <r>
      <rPr>
        <sz val="7.5"/>
        <color rgb="FF000000"/>
        <rFont val="whsc"/>
        <charset val="134"/>
      </rPr>
      <t>长沙宏地科技开发有限公司</t>
    </r>
  </si>
  <si>
    <r>
      <rPr>
        <sz val="8"/>
        <color rgb="FF000000"/>
        <rFont val="whsc"/>
        <charset val="134"/>
      </rPr>
      <t>4304813225000005</t>
    </r>
  </si>
  <si>
    <r>
      <rPr>
        <sz val="7.5"/>
        <color rgb="FF000000"/>
        <rFont val="whsc"/>
        <charset val="134"/>
      </rPr>
      <t>耒阳市藤廷家庭农场</t>
    </r>
  </si>
  <si>
    <r>
      <rPr>
        <sz val="8"/>
        <color rgb="FF000000"/>
        <rFont val="whsc"/>
        <charset val="134"/>
      </rPr>
      <t>大义镇</t>
    </r>
  </si>
  <si>
    <r>
      <rPr>
        <sz val="8"/>
        <color rgb="FF000000"/>
        <rFont val="whsc"/>
        <charset val="134"/>
      </rPr>
      <t>2025-05-24</t>
    </r>
  </si>
  <si>
    <r>
      <rPr>
        <sz val="8"/>
        <color rgb="FF000000"/>
        <rFont val="whsc"/>
        <charset val="134"/>
      </rPr>
      <t>184869515386[]</t>
    </r>
  </si>
  <si>
    <r>
      <rPr>
        <sz val="8"/>
        <color rgb="FF000000"/>
        <rFont val="whsc"/>
        <charset val="134"/>
      </rPr>
      <t>4304813225000006</t>
    </r>
  </si>
  <si>
    <r>
      <rPr>
        <sz val="8"/>
        <color rgb="FF000000"/>
        <rFont val="whsc"/>
        <charset val="134"/>
      </rPr>
      <t>184869515394[]</t>
    </r>
  </si>
  <si>
    <r>
      <rPr>
        <sz val="8"/>
        <color rgb="FF000000"/>
        <rFont val="whsc"/>
        <charset val="134"/>
      </rPr>
      <t>4304812525000019</t>
    </r>
  </si>
  <si>
    <r>
      <rPr>
        <sz val="8"/>
        <color rgb="FF000000"/>
        <rFont val="whsc"/>
        <charset val="134"/>
      </rPr>
      <t>2025-06-18</t>
    </r>
  </si>
  <si>
    <r>
      <rPr>
        <sz val="8"/>
        <color rgb="FF000000"/>
        <rFont val="whsc"/>
        <charset val="134"/>
      </rPr>
      <t>EC73BD2504110342[]</t>
    </r>
  </si>
  <si>
    <r>
      <rPr>
        <sz val="8"/>
        <color rgb="FF000000"/>
        <rFont val="whsc"/>
        <charset val="134"/>
      </rPr>
      <t>4304812525000020</t>
    </r>
  </si>
  <si>
    <r>
      <rPr>
        <sz val="8"/>
        <color rgb="FF000000"/>
        <rFont val="whsc"/>
        <charset val="134"/>
      </rPr>
      <t>BDN-6G18BD-4S</t>
    </r>
  </si>
  <si>
    <r>
      <rPr>
        <sz val="7.5"/>
        <color rgb="FF000000"/>
        <rFont val="whsc"/>
        <charset val="134"/>
      </rPr>
      <t>68250100488[]68250100465[]68250100460[]</t>
    </r>
  </si>
  <si>
    <r>
      <rPr>
        <sz val="7.5"/>
        <color rgb="FF000000"/>
        <rFont val="whsc"/>
        <charset val="134"/>
      </rPr>
      <t>江苏北斗农机科技有限公司</t>
    </r>
  </si>
  <si>
    <r>
      <rPr>
        <sz val="8"/>
        <color rgb="FF000000"/>
        <rFont val="whsc"/>
        <charset val="134"/>
      </rPr>
      <t>4304813925000030</t>
    </r>
  </si>
  <si>
    <r>
      <rPr>
        <sz val="8"/>
        <color rgb="FF000000"/>
        <rFont val="whsc"/>
        <charset val="134"/>
      </rPr>
      <t>2025-03-26</t>
    </r>
  </si>
  <si>
    <r>
      <rPr>
        <sz val="7.5"/>
        <color rgb="FF000000"/>
        <rFont val="whsc"/>
        <charset val="134"/>
      </rPr>
      <t>68250200808[]68250200696[]68250100348[]</t>
    </r>
  </si>
  <si>
    <r>
      <rPr>
        <sz val="8"/>
        <color rgb="FF000000"/>
        <rFont val="whsc"/>
        <charset val="134"/>
      </rPr>
      <t>4304813625000017</t>
    </r>
  </si>
  <si>
    <r>
      <rPr>
        <sz val="7.5"/>
        <color rgb="FF000000"/>
        <rFont val="whsc"/>
        <charset val="134"/>
      </rPr>
      <t>耒阳市同心农机专业合作社</t>
    </r>
  </si>
  <si>
    <r>
      <rPr>
        <sz val="8"/>
        <color rgb="FF000000"/>
        <rFont val="whsc"/>
        <charset val="134"/>
      </rPr>
      <t>2025-03-24</t>
    </r>
  </si>
  <si>
    <r>
      <rPr>
        <sz val="7.5"/>
        <color rgb="FF000000"/>
        <rFont val="whsc"/>
        <charset val="134"/>
      </rPr>
      <t>68250100458[]68250100420[]68250100406[]</t>
    </r>
  </si>
  <si>
    <r>
      <rPr>
        <sz val="8"/>
        <color rgb="FF000000"/>
        <rFont val="whsc"/>
        <charset val="134"/>
      </rPr>
      <t>4304811425000006</t>
    </r>
  </si>
  <si>
    <r>
      <rPr>
        <sz val="8"/>
        <color rgb="FF000000"/>
        <rFont val="whsc"/>
        <charset val="134"/>
      </rPr>
      <t>68250200634[]68250200616[]</t>
    </r>
  </si>
  <si>
    <r>
      <rPr>
        <sz val="8"/>
        <color rgb="FF000000"/>
        <rFont val="whsc"/>
        <charset val="134"/>
      </rPr>
      <t>4304813425000041</t>
    </r>
  </si>
  <si>
    <r>
      <rPr>
        <sz val="7.5"/>
        <color rgb="FF000000"/>
        <rFont val="whsc"/>
        <charset val="134"/>
      </rPr>
      <t>耒阳市湘田农机专业合作社</t>
    </r>
  </si>
  <si>
    <r>
      <rPr>
        <sz val="8"/>
        <color rgb="FF000000"/>
        <rFont val="whsc"/>
        <charset val="134"/>
      </rPr>
      <t>68250100447[]</t>
    </r>
  </si>
  <si>
    <r>
      <rPr>
        <sz val="8"/>
        <color rgb="FF000000"/>
        <rFont val="whsc"/>
        <charset val="134"/>
      </rPr>
      <t>4304812525000021</t>
    </r>
  </si>
  <si>
    <r>
      <rPr>
        <sz val="7.5"/>
        <color rgb="FF000000"/>
        <rFont val="whsc"/>
        <charset val="134"/>
      </rPr>
      <t>耒阳市星万季种养家庭农场</t>
    </r>
  </si>
  <si>
    <r>
      <rPr>
        <sz val="7.5"/>
        <color rgb="FF000000"/>
        <rFont val="whsc"/>
        <charset val="134"/>
      </rPr>
      <t>68250100435[]68250100414[]68250100402[]</t>
    </r>
  </si>
  <si>
    <r>
      <rPr>
        <sz val="8"/>
        <color rgb="FF000000"/>
        <rFont val="whsc"/>
        <charset val="134"/>
      </rPr>
      <t>4304812525000023</t>
    </r>
  </si>
  <si>
    <r>
      <rPr>
        <sz val="8"/>
        <color rgb="FF000000"/>
        <rFont val="whsc"/>
        <charset val="134"/>
      </rPr>
      <t>68250200602[]</t>
    </r>
  </si>
  <si>
    <r>
      <rPr>
        <sz val="8"/>
        <color rgb="FF000000"/>
        <rFont val="whsc"/>
        <charset val="134"/>
      </rPr>
      <t>4304812925000019</t>
    </r>
  </si>
  <si>
    <r>
      <rPr>
        <sz val="7.5"/>
        <color rgb="FF000000"/>
        <rFont val="whsc"/>
        <charset val="134"/>
      </rPr>
      <t>耒阳市勇峰种养专业合作社</t>
    </r>
  </si>
  <si>
    <r>
      <rPr>
        <sz val="8"/>
        <color rgb="FF000000"/>
        <rFont val="whsc"/>
        <charset val="134"/>
      </rPr>
      <t>夏塘镇</t>
    </r>
  </si>
  <si>
    <r>
      <rPr>
        <sz val="8"/>
        <color rgb="FF000000"/>
        <rFont val="whsc"/>
        <charset val="134"/>
      </rPr>
      <t>2025-03-27</t>
    </r>
  </si>
  <si>
    <r>
      <rPr>
        <sz val="8"/>
        <color rgb="FF000000"/>
        <rFont val="whsc"/>
        <charset val="134"/>
      </rPr>
      <t>68250200683[]</t>
    </r>
  </si>
  <si>
    <r>
      <rPr>
        <sz val="8"/>
        <color rgb="FF000000"/>
        <rFont val="whsc"/>
        <charset val="134"/>
      </rPr>
      <t>4304811425000007</t>
    </r>
  </si>
  <si>
    <r>
      <rPr>
        <sz val="8"/>
        <color rgb="FF000000"/>
        <rFont val="whsc"/>
        <charset val="134"/>
      </rPr>
      <t>68250200643[]</t>
    </r>
  </si>
  <si>
    <r>
      <rPr>
        <sz val="8"/>
        <color rgb="FF000000"/>
        <rFont val="whsc"/>
        <charset val="134"/>
      </rPr>
      <t>4304811425000008</t>
    </r>
  </si>
  <si>
    <r>
      <rPr>
        <sz val="8"/>
        <color rgb="FF000000"/>
        <rFont val="whsc"/>
        <charset val="134"/>
      </rPr>
      <t>68250201596[]</t>
    </r>
  </si>
  <si>
    <r>
      <rPr>
        <sz val="8"/>
        <color rgb="FF000000"/>
        <rFont val="whsc"/>
        <charset val="134"/>
      </rPr>
      <t>4304813625000018</t>
    </r>
  </si>
  <si>
    <r>
      <rPr>
        <sz val="8"/>
        <color rgb="FF000000"/>
        <rFont val="whsc"/>
        <charset val="134"/>
      </rPr>
      <t>2025-06-07</t>
    </r>
  </si>
  <si>
    <r>
      <rPr>
        <sz val="8"/>
        <color rgb="FF000000"/>
        <rFont val="whsc"/>
        <charset val="134"/>
      </rPr>
      <t>68250201405[]</t>
    </r>
  </si>
  <si>
    <r>
      <rPr>
        <sz val="8"/>
        <color rgb="FF000000"/>
        <rFont val="whsc"/>
        <charset val="134"/>
      </rPr>
      <t>4304813625000019</t>
    </r>
  </si>
  <si>
    <r>
      <rPr>
        <sz val="7.5"/>
        <color rgb="FF000000"/>
        <rFont val="whsc"/>
        <charset val="134"/>
      </rPr>
      <t>耒阳市家兴家庭农场</t>
    </r>
  </si>
  <si>
    <r>
      <rPr>
        <sz val="8"/>
        <color rgb="FF000000"/>
        <rFont val="whsc"/>
        <charset val="134"/>
      </rPr>
      <t>2025-04-18</t>
    </r>
  </si>
  <si>
    <r>
      <rPr>
        <sz val="8"/>
        <color rgb="FF000000"/>
        <rFont val="whsc"/>
        <charset val="134"/>
      </rPr>
      <t>68250101029[]</t>
    </r>
  </si>
  <si>
    <r>
      <rPr>
        <sz val="8"/>
        <color rgb="FF000000"/>
        <rFont val="whsc"/>
        <charset val="134"/>
      </rPr>
      <t>4304813825000017</t>
    </r>
  </si>
  <si>
    <r>
      <rPr>
        <sz val="8"/>
        <color rgb="FF000000"/>
        <rFont val="whsc"/>
        <charset val="134"/>
      </rPr>
      <t>68250102113[]68250102109[]</t>
    </r>
  </si>
  <si>
    <r>
      <rPr>
        <sz val="8"/>
        <color rgb="FF000000"/>
        <rFont val="whsc"/>
        <charset val="134"/>
      </rPr>
      <t>4304812525000024</t>
    </r>
  </si>
  <si>
    <r>
      <rPr>
        <sz val="8"/>
        <color rgb="FF000000"/>
        <rFont val="whsc"/>
        <charset val="134"/>
      </rPr>
      <t>2025-05-13</t>
    </r>
  </si>
  <si>
    <r>
      <rPr>
        <sz val="8"/>
        <color rgb="FF000000"/>
        <rFont val="whsc"/>
        <charset val="134"/>
      </rPr>
      <t>68250201411[]</t>
    </r>
  </si>
  <si>
    <r>
      <rPr>
        <sz val="8"/>
        <color rgb="FF000000"/>
        <rFont val="whsc"/>
        <charset val="134"/>
      </rPr>
      <t>4304813325000023</t>
    </r>
  </si>
  <si>
    <r>
      <rPr>
        <sz val="8"/>
        <color rgb="FF000000"/>
        <rFont val="whsc"/>
        <charset val="134"/>
      </rPr>
      <t>2025-06-01</t>
    </r>
  </si>
  <si>
    <r>
      <rPr>
        <sz val="8"/>
        <color rgb="FF000000"/>
        <rFont val="whsc"/>
        <charset val="134"/>
      </rPr>
      <t>182864461413[]</t>
    </r>
  </si>
  <si>
    <r>
      <rPr>
        <sz val="8"/>
        <color rgb="FF000000"/>
        <rFont val="whsc"/>
        <charset val="134"/>
      </rPr>
      <t>4304813325000024</t>
    </r>
  </si>
  <si>
    <r>
      <rPr>
        <sz val="8"/>
        <color rgb="FF000000"/>
        <rFont val="whsc"/>
        <charset val="134"/>
      </rPr>
      <t>182864461415[]</t>
    </r>
  </si>
  <si>
    <r>
      <rPr>
        <sz val="8"/>
        <color rgb="FF000000"/>
        <rFont val="whsc"/>
        <charset val="134"/>
      </rPr>
      <t>4304813325000025</t>
    </r>
  </si>
  <si>
    <r>
      <rPr>
        <sz val="8"/>
        <color rgb="FF000000"/>
        <rFont val="whsc"/>
        <charset val="134"/>
      </rPr>
      <t>184939526120[]</t>
    </r>
  </si>
  <si>
    <r>
      <rPr>
        <sz val="8"/>
        <color rgb="FF000000"/>
        <rFont val="whsc"/>
        <charset val="134"/>
      </rPr>
      <t>4304813325000026</t>
    </r>
  </si>
  <si>
    <r>
      <rPr>
        <sz val="7.5"/>
        <color rgb="FF000000"/>
        <rFont val="whsc"/>
        <charset val="134"/>
      </rPr>
      <t>耒阳市禾安农业农机专业合作社</t>
    </r>
  </si>
  <si>
    <r>
      <rPr>
        <sz val="8"/>
        <color rgb="FF000000"/>
        <rFont val="whsc"/>
        <charset val="134"/>
      </rPr>
      <t>184939526073[]</t>
    </r>
  </si>
  <si>
    <r>
      <rPr>
        <sz val="8"/>
        <color rgb="FF000000"/>
        <rFont val="whsc"/>
        <charset val="134"/>
      </rPr>
      <t>4304813325000027</t>
    </r>
  </si>
  <si>
    <r>
      <rPr>
        <sz val="8"/>
        <color rgb="FF000000"/>
        <rFont val="whsc"/>
        <charset val="134"/>
      </rPr>
      <t>184939526401[]</t>
    </r>
  </si>
  <si>
    <r>
      <rPr>
        <sz val="8"/>
        <color rgb="FF000000"/>
        <rFont val="whsc"/>
        <charset val="134"/>
      </rPr>
      <t>4304813325000028</t>
    </r>
  </si>
  <si>
    <r>
      <rPr>
        <sz val="8"/>
        <color rgb="FF000000"/>
        <rFont val="whsc"/>
        <charset val="134"/>
      </rPr>
      <t>184939526057[]</t>
    </r>
  </si>
  <si>
    <r>
      <rPr>
        <sz val="8"/>
        <color rgb="FF000000"/>
        <rFont val="whsc"/>
        <charset val="134"/>
      </rPr>
      <t>4304812225000017</t>
    </r>
  </si>
  <si>
    <r>
      <rPr>
        <sz val="7.5"/>
        <color rgb="FF000000"/>
        <rFont val="whsc"/>
        <charset val="134"/>
      </rPr>
      <t>耒阳市本国种养农民专业合作社</t>
    </r>
  </si>
  <si>
    <r>
      <rPr>
        <sz val="8"/>
        <color rgb="FF000000"/>
        <rFont val="whsc"/>
        <charset val="134"/>
      </rPr>
      <t>184869515525[]</t>
    </r>
  </si>
  <si>
    <r>
      <rPr>
        <sz val="8"/>
        <color rgb="FF000000"/>
        <rFont val="whsc"/>
        <charset val="134"/>
      </rPr>
      <t>4304812225000018</t>
    </r>
  </si>
  <si>
    <r>
      <rPr>
        <sz val="7.5"/>
        <color rgb="FF000000"/>
        <rFont val="whsc"/>
        <charset val="134"/>
      </rPr>
      <t>耒阳市黄竹坳家庭农场</t>
    </r>
  </si>
  <si>
    <r>
      <rPr>
        <sz val="8"/>
        <color rgb="FF000000"/>
        <rFont val="whsc"/>
        <charset val="134"/>
      </rPr>
      <t>182864461411[]</t>
    </r>
  </si>
  <si>
    <r>
      <rPr>
        <sz val="8"/>
        <color rgb="FF000000"/>
        <rFont val="whsc"/>
        <charset val="134"/>
      </rPr>
      <t>4304812225000019</t>
    </r>
  </si>
  <si>
    <r>
      <rPr>
        <sz val="7.5"/>
        <color rgb="FF000000"/>
        <rFont val="whsc"/>
        <charset val="134"/>
      </rPr>
      <t>耒阳市三都新清家庭农场</t>
    </r>
  </si>
  <si>
    <r>
      <rPr>
        <sz val="8"/>
        <color rgb="FF000000"/>
        <rFont val="whsc"/>
        <charset val="134"/>
      </rPr>
      <t>184869515862[]</t>
    </r>
  </si>
  <si>
    <r>
      <rPr>
        <sz val="8"/>
        <color rgb="FF000000"/>
        <rFont val="whsc"/>
        <charset val="134"/>
      </rPr>
      <t>4304812225000020</t>
    </r>
  </si>
  <si>
    <r>
      <rPr>
        <sz val="7.5"/>
        <color rgb="FF000000"/>
        <rFont val="whsc"/>
        <charset val="134"/>
      </rPr>
      <t>耒阳市稻丰农机专业合作社</t>
    </r>
  </si>
  <si>
    <r>
      <rPr>
        <sz val="8"/>
        <color rgb="FF000000"/>
        <rFont val="whsc"/>
        <charset val="134"/>
      </rPr>
      <t>184869515397[]</t>
    </r>
  </si>
  <si>
    <r>
      <rPr>
        <sz val="8"/>
        <color rgb="FF000000"/>
        <rFont val="whsc"/>
        <charset val="134"/>
      </rPr>
      <t>4304813425000042</t>
    </r>
  </si>
  <si>
    <r>
      <rPr>
        <sz val="7.5"/>
        <color rgb="FF000000"/>
        <rFont val="whsc"/>
        <charset val="134"/>
      </rPr>
      <t>耒阳市罗水乃家庭农场(个人独资)</t>
    </r>
  </si>
  <si>
    <r>
      <rPr>
        <sz val="8"/>
        <color rgb="FF000000"/>
        <rFont val="whsc"/>
        <charset val="134"/>
      </rPr>
      <t>184869515400[]</t>
    </r>
  </si>
  <si>
    <r>
      <rPr>
        <sz val="8"/>
        <color rgb="FF000000"/>
        <rFont val="whsc"/>
        <charset val="134"/>
      </rPr>
      <t>4304813425000043</t>
    </r>
  </si>
  <si>
    <r>
      <rPr>
        <sz val="8"/>
        <color rgb="FF000000"/>
        <rFont val="whsc"/>
        <charset val="134"/>
      </rPr>
      <t>2025-06-29</t>
    </r>
  </si>
  <si>
    <r>
      <rPr>
        <sz val="5.5"/>
        <color rgb="FF000000"/>
        <rFont val="whsc"/>
        <charset val="134"/>
      </rPr>
      <t>DIC2Z-8C3(ENZ80-A25)YP400372[Q250396996V]</t>
    </r>
  </si>
  <si>
    <r>
      <rPr>
        <sz val="8"/>
        <color rgb="FF000000"/>
        <rFont val="whsc"/>
        <charset val="134"/>
      </rPr>
      <t>4304812225000022</t>
    </r>
  </si>
  <si>
    <r>
      <rPr>
        <sz val="8"/>
        <color rgb="FF000000"/>
        <rFont val="whsc"/>
        <charset val="134"/>
      </rPr>
      <t>184869515879[]</t>
    </r>
  </si>
  <si>
    <r>
      <rPr>
        <sz val="8"/>
        <color rgb="FF000000"/>
        <rFont val="whsc"/>
        <charset val="134"/>
      </rPr>
      <t>4304812225000023</t>
    </r>
  </si>
  <si>
    <r>
      <rPr>
        <sz val="7.5"/>
        <color rgb="FF000000"/>
        <rFont val="whsc"/>
        <charset val="134"/>
      </rPr>
      <t>耒阳市仁兰家庭农场</t>
    </r>
  </si>
  <si>
    <r>
      <rPr>
        <sz val="8"/>
        <color rgb="FF000000"/>
        <rFont val="whsc"/>
        <charset val="134"/>
      </rPr>
      <t>184869515393[]</t>
    </r>
  </si>
  <si>
    <r>
      <rPr>
        <sz val="8"/>
        <color rgb="FF000000"/>
        <rFont val="whsc"/>
        <charset val="134"/>
      </rPr>
      <t>4304812225000026</t>
    </r>
  </si>
  <si>
    <r>
      <rPr>
        <sz val="7.5"/>
        <color rgb="FF000000"/>
        <rFont val="whsc"/>
        <charset val="134"/>
      </rPr>
      <t>耒阳市宁展家庭农场(个人独资)</t>
    </r>
  </si>
  <si>
    <r>
      <rPr>
        <sz val="8"/>
        <color rgb="FF000000"/>
        <rFont val="whsc"/>
        <charset val="134"/>
      </rPr>
      <t>184869515856[]</t>
    </r>
  </si>
  <si>
    <r>
      <rPr>
        <sz val="8"/>
        <color rgb="FF000000"/>
        <rFont val="whsc"/>
        <charset val="134"/>
      </rPr>
      <t>4304813425000044</t>
    </r>
  </si>
  <si>
    <r>
      <rPr>
        <sz val="7.5"/>
        <color rgb="FF000000"/>
        <rFont val="whsc"/>
        <charset val="134"/>
      </rPr>
      <t>耒阳市燕中腾飞农业专业合作社</t>
    </r>
  </si>
  <si>
    <r>
      <rPr>
        <sz val="8"/>
        <color rgb="FF000000"/>
        <rFont val="whsc"/>
        <charset val="134"/>
      </rPr>
      <t>184869515868[]</t>
    </r>
  </si>
  <si>
    <r>
      <rPr>
        <sz val="8"/>
        <color rgb="FF000000"/>
        <rFont val="whsc"/>
        <charset val="134"/>
      </rPr>
      <t>4304813425000045</t>
    </r>
  </si>
  <si>
    <r>
      <rPr>
        <sz val="8"/>
        <color rgb="FF000000"/>
        <rFont val="whsc"/>
        <charset val="134"/>
      </rPr>
      <t>184939526074[]</t>
    </r>
  </si>
  <si>
    <r>
      <rPr>
        <sz val="8"/>
        <color rgb="FF000000"/>
        <rFont val="whsc"/>
        <charset val="134"/>
      </rPr>
      <t>4304813425000046</t>
    </r>
  </si>
  <si>
    <r>
      <rPr>
        <sz val="8"/>
        <color rgb="FF000000"/>
        <rFont val="whsc"/>
        <charset val="134"/>
      </rPr>
      <t>184869515524[]</t>
    </r>
  </si>
  <si>
    <r>
      <rPr>
        <sz val="8"/>
        <color rgb="FF000000"/>
        <rFont val="whsc"/>
        <charset val="134"/>
      </rPr>
      <t>4304813425000047</t>
    </r>
  </si>
  <si>
    <r>
      <rPr>
        <sz val="8"/>
        <color rgb="FF000000"/>
        <rFont val="whsc"/>
        <charset val="134"/>
      </rPr>
      <t>184869515871[]</t>
    </r>
  </si>
  <si>
    <r>
      <rPr>
        <sz val="8"/>
        <color rgb="FF000000"/>
        <rFont val="whsc"/>
        <charset val="134"/>
      </rPr>
      <t>4304813425000048</t>
    </r>
  </si>
  <si>
    <r>
      <rPr>
        <sz val="8"/>
        <color rgb="FF000000"/>
        <rFont val="whsc"/>
        <charset val="134"/>
      </rPr>
      <t>184869515873[]</t>
    </r>
  </si>
  <si>
    <r>
      <rPr>
        <sz val="8"/>
        <color rgb="FF000000"/>
        <rFont val="whsc"/>
        <charset val="134"/>
      </rPr>
      <t>4304813425000049</t>
    </r>
  </si>
  <si>
    <r>
      <rPr>
        <sz val="7.5"/>
        <color rgb="FF000000"/>
        <rFont val="whsc"/>
        <charset val="134"/>
      </rPr>
      <t>耒阳市帮农农业农机专业合作社</t>
    </r>
  </si>
  <si>
    <r>
      <rPr>
        <sz val="8"/>
        <color rgb="FF000000"/>
        <rFont val="whsc"/>
        <charset val="134"/>
      </rPr>
      <t>184869515391[]</t>
    </r>
  </si>
  <si>
    <r>
      <rPr>
        <sz val="8"/>
        <color rgb="FF000000"/>
        <rFont val="whsc"/>
        <charset val="134"/>
      </rPr>
      <t>4304813425000050</t>
    </r>
  </si>
  <si>
    <r>
      <rPr>
        <sz val="7.5"/>
        <color rgb="FF000000"/>
        <rFont val="whsc"/>
        <charset val="134"/>
      </rPr>
      <t>耒阳市集农农机专业合作社</t>
    </r>
  </si>
  <si>
    <r>
      <rPr>
        <sz val="8"/>
        <color rgb="FF000000"/>
        <rFont val="whsc"/>
        <charset val="134"/>
      </rPr>
      <t>184869515874[]</t>
    </r>
  </si>
  <si>
    <r>
      <rPr>
        <sz val="8"/>
        <color rgb="FF000000"/>
        <rFont val="whsc"/>
        <charset val="134"/>
      </rPr>
      <t>4304813425000051</t>
    </r>
  </si>
  <si>
    <r>
      <rPr>
        <sz val="7.5"/>
        <color rgb="FF000000"/>
        <rFont val="whsc"/>
        <charset val="134"/>
      </rPr>
      <t>耒阳市平发生态农业专业合作社</t>
    </r>
  </si>
  <si>
    <r>
      <rPr>
        <sz val="8"/>
        <color rgb="FF000000"/>
        <rFont val="whsc"/>
        <charset val="134"/>
      </rPr>
      <t>184869515392[]</t>
    </r>
  </si>
  <si>
    <r>
      <rPr>
        <sz val="8"/>
        <color rgb="FF000000"/>
        <rFont val="whsc"/>
        <charset val="134"/>
      </rPr>
      <t>4304813425000052</t>
    </r>
  </si>
  <si>
    <r>
      <rPr>
        <sz val="7.5"/>
        <color rgb="FF000000"/>
        <rFont val="whsc"/>
        <charset val="134"/>
      </rPr>
      <t>耒阳市智盟烤烟农机专业合作社</t>
    </r>
  </si>
  <si>
    <r>
      <rPr>
        <sz val="8"/>
        <color rgb="FF000000"/>
        <rFont val="whsc"/>
        <charset val="134"/>
      </rPr>
      <t>184869516251[]</t>
    </r>
  </si>
  <si>
    <r>
      <rPr>
        <sz val="8"/>
        <color rgb="FF000000"/>
        <rFont val="whsc"/>
        <charset val="134"/>
      </rPr>
      <t>4304813425000053</t>
    </r>
  </si>
  <si>
    <r>
      <rPr>
        <sz val="7.5"/>
        <color rgb="FF000000"/>
        <rFont val="whsc"/>
        <charset val="134"/>
      </rPr>
      <t>耒阳市呈祥农机专业合作社</t>
    </r>
  </si>
  <si>
    <r>
      <rPr>
        <sz val="8"/>
        <color rgb="FF000000"/>
        <rFont val="whsc"/>
        <charset val="134"/>
      </rPr>
      <t>2025-06-21</t>
    </r>
  </si>
  <si>
    <r>
      <rPr>
        <sz val="8"/>
        <color rgb="FF000000"/>
        <rFont val="whsc"/>
        <charset val="134"/>
      </rPr>
      <t>184869515399[]</t>
    </r>
  </si>
  <si>
    <r>
      <rPr>
        <sz val="8"/>
        <color rgb="FF000000"/>
        <rFont val="whsc"/>
        <charset val="134"/>
      </rPr>
      <t>4304813425000054</t>
    </r>
  </si>
  <si>
    <r>
      <rPr>
        <sz val="8"/>
        <color rgb="FF000000"/>
        <rFont val="whsc"/>
        <charset val="134"/>
      </rPr>
      <t>2025-07-08</t>
    </r>
  </si>
  <si>
    <r>
      <rPr>
        <sz val="8"/>
        <color rgb="FF000000"/>
        <rFont val="whsc"/>
        <charset val="134"/>
      </rPr>
      <t>184939526699[]</t>
    </r>
  </si>
  <si>
    <r>
      <rPr>
        <sz val="8"/>
        <color rgb="FF000000"/>
        <rFont val="whsc"/>
        <charset val="134"/>
      </rPr>
      <t>4304812425000010</t>
    </r>
  </si>
  <si>
    <r>
      <rPr>
        <sz val="7.5"/>
        <color rgb="FF000000"/>
        <rFont val="whsc"/>
        <charset val="134"/>
      </rPr>
      <t>耒阳市万斗金粮家庭农场</t>
    </r>
  </si>
  <si>
    <r>
      <rPr>
        <sz val="8"/>
        <color rgb="FF000000"/>
        <rFont val="whsc"/>
        <charset val="134"/>
      </rPr>
      <t>184869516317[]</t>
    </r>
  </si>
  <si>
    <r>
      <rPr>
        <sz val="8"/>
        <color rgb="FF000000"/>
        <rFont val="whsc"/>
        <charset val="134"/>
      </rPr>
      <t>4304812425000011</t>
    </r>
  </si>
  <si>
    <r>
      <rPr>
        <sz val="7.5"/>
        <color rgb="FF000000"/>
        <rFont val="whsc"/>
        <charset val="134"/>
      </rPr>
      <t>耒阳市舍之乐种养家庭农场</t>
    </r>
  </si>
  <si>
    <r>
      <rPr>
        <sz val="8"/>
        <color rgb="FF000000"/>
        <rFont val="whsc"/>
        <charset val="134"/>
      </rPr>
      <t>184869516318[]</t>
    </r>
  </si>
  <si>
    <r>
      <rPr>
        <sz val="8"/>
        <color rgb="FF000000"/>
        <rFont val="whsc"/>
        <charset val="134"/>
      </rPr>
      <t>4304814825000006</t>
    </r>
  </si>
  <si>
    <r>
      <rPr>
        <sz val="7.5"/>
        <color rgb="FF000000"/>
        <rFont val="whsc"/>
        <charset val="134"/>
      </rPr>
      <t>耒阳市鑫铭农业农机专业合作社</t>
    </r>
  </si>
  <si>
    <r>
      <rPr>
        <sz val="8"/>
        <color rgb="FF000000"/>
        <rFont val="whsc"/>
        <charset val="134"/>
      </rPr>
      <t>大和圩乡</t>
    </r>
  </si>
  <si>
    <r>
      <rPr>
        <sz val="8"/>
        <color rgb="FF000000"/>
        <rFont val="whsc"/>
        <charset val="134"/>
      </rPr>
      <t>184869516254[]</t>
    </r>
  </si>
  <si>
    <r>
      <rPr>
        <sz val="8"/>
        <color rgb="FF000000"/>
        <rFont val="whsc"/>
        <charset val="134"/>
      </rPr>
      <t>4304814825000007</t>
    </r>
  </si>
  <si>
    <r>
      <rPr>
        <sz val="8"/>
        <color rgb="FF000000"/>
        <rFont val="whsc"/>
        <charset val="134"/>
      </rPr>
      <t>184869516179[]</t>
    </r>
  </si>
  <si>
    <r>
      <rPr>
        <sz val="8"/>
        <color rgb="FF000000"/>
        <rFont val="whsc"/>
        <charset val="134"/>
      </rPr>
      <t>4304813825000019</t>
    </r>
  </si>
  <si>
    <r>
      <rPr>
        <sz val="7.5"/>
        <color rgb="FF000000"/>
        <rFont val="whsc"/>
        <charset val="134"/>
      </rPr>
      <t>耒阳市运红农机专业合作社</t>
    </r>
  </si>
  <si>
    <r>
      <rPr>
        <sz val="8"/>
        <color rgb="FF000000"/>
        <rFont val="whsc"/>
        <charset val="134"/>
      </rPr>
      <t>184869516250[]</t>
    </r>
  </si>
  <si>
    <r>
      <rPr>
        <sz val="8"/>
        <color rgb="FF000000"/>
        <rFont val="whsc"/>
        <charset val="134"/>
      </rPr>
      <t>4304813825000020</t>
    </r>
  </si>
  <si>
    <r>
      <rPr>
        <sz val="8"/>
        <color rgb="FF000000"/>
        <rFont val="whsc"/>
        <charset val="134"/>
      </rPr>
      <t>184869516180[]</t>
    </r>
  </si>
  <si>
    <r>
      <rPr>
        <sz val="8"/>
        <color rgb="FF000000"/>
        <rFont val="whsc"/>
        <charset val="134"/>
      </rPr>
      <t>4304814825000008</t>
    </r>
  </si>
  <si>
    <r>
      <rPr>
        <sz val="8"/>
        <color rgb="FF000000"/>
        <rFont val="whsc"/>
        <charset val="134"/>
      </rPr>
      <t>X1DBD-99C4</t>
    </r>
  </si>
  <si>
    <r>
      <rPr>
        <sz val="8"/>
        <color rgb="FF000000"/>
        <rFont val="whsc"/>
        <charset val="134"/>
      </rPr>
      <t>019300003065[]</t>
    </r>
  </si>
  <si>
    <r>
      <rPr>
        <sz val="7.5"/>
        <color rgb="FF000000"/>
        <rFont val="whsc"/>
        <charset val="134"/>
      </rPr>
      <t>湖南湘数大数据科技有限公司</t>
    </r>
  </si>
  <si>
    <r>
      <rPr>
        <sz val="8"/>
        <color rgb="FF000000"/>
        <rFont val="whsc"/>
        <charset val="134"/>
      </rPr>
      <t>4304812025000015</t>
    </r>
  </si>
  <si>
    <r>
      <rPr>
        <sz val="7.5"/>
        <color rgb="FF000000"/>
        <rFont val="whsc"/>
        <charset val="134"/>
      </rPr>
      <t>耒阳市井丰家庭农场</t>
    </r>
  </si>
  <si>
    <r>
      <rPr>
        <sz val="8"/>
        <color rgb="FF000000"/>
        <rFont val="whsc"/>
        <charset val="134"/>
      </rPr>
      <t>导子镇</t>
    </r>
  </si>
  <si>
    <r>
      <rPr>
        <sz val="8"/>
        <color rgb="FF000000"/>
        <rFont val="whsc"/>
        <charset val="134"/>
      </rPr>
      <t>2025-05-21</t>
    </r>
  </si>
  <si>
    <r>
      <rPr>
        <sz val="8"/>
        <color rgb="FF000000"/>
        <rFont val="whsc"/>
        <charset val="134"/>
      </rPr>
      <t>184869515864[]</t>
    </r>
  </si>
  <si>
    <r>
      <rPr>
        <sz val="8"/>
        <color rgb="FF000000"/>
        <rFont val="whsc"/>
        <charset val="134"/>
      </rPr>
      <t>4304811625000014</t>
    </r>
  </si>
  <si>
    <r>
      <rPr>
        <sz val="7.5"/>
        <color rgb="FF000000"/>
        <rFont val="whsc"/>
        <charset val="134"/>
      </rPr>
      <t>耒阳市拓阳农业专业合作社</t>
    </r>
  </si>
  <si>
    <r>
      <rPr>
        <sz val="8"/>
        <color rgb="FF000000"/>
        <rFont val="whsc"/>
        <charset val="134"/>
      </rPr>
      <t>余庆街道办事处</t>
    </r>
  </si>
  <si>
    <r>
      <rPr>
        <sz val="8"/>
        <color rgb="FF000000"/>
        <rFont val="whsc"/>
        <charset val="134"/>
      </rPr>
      <t>2025-06-20</t>
    </r>
  </si>
  <si>
    <r>
      <rPr>
        <sz val="8"/>
        <color rgb="FF000000"/>
        <rFont val="whsc"/>
        <charset val="134"/>
      </rPr>
      <t>184939526076[]</t>
    </r>
  </si>
  <si>
    <r>
      <rPr>
        <sz val="8"/>
        <color rgb="FF000000"/>
        <rFont val="whsc"/>
        <charset val="134"/>
      </rPr>
      <t>4304811625000015</t>
    </r>
  </si>
  <si>
    <r>
      <rPr>
        <sz val="8"/>
        <color rgb="FF000000"/>
        <rFont val="whsc"/>
        <charset val="134"/>
      </rPr>
      <t>184939526077[]</t>
    </r>
  </si>
  <si>
    <r>
      <rPr>
        <sz val="8"/>
        <color rgb="FF000000"/>
        <rFont val="whsc"/>
        <charset val="134"/>
      </rPr>
      <t>4304813825000022</t>
    </r>
  </si>
  <si>
    <r>
      <rPr>
        <sz val="8"/>
        <color rgb="FF000000"/>
        <rFont val="whsc"/>
        <charset val="134"/>
      </rPr>
      <t>019300003945[]</t>
    </r>
  </si>
  <si>
    <r>
      <rPr>
        <sz val="8"/>
        <color rgb="FF000000"/>
        <rFont val="whsc"/>
        <charset val="134"/>
      </rPr>
      <t>4304812025000019</t>
    </r>
  </si>
  <si>
    <r>
      <rPr>
        <sz val="7.5"/>
        <color rgb="FF000000"/>
        <rFont val="whsc"/>
        <charset val="134"/>
      </rPr>
      <t>耒阳市九丰农机专业合作社</t>
    </r>
  </si>
  <si>
    <r>
      <rPr>
        <sz val="8"/>
        <color rgb="FF000000"/>
        <rFont val="whsc"/>
        <charset val="134"/>
      </rPr>
      <t>184869515863[]</t>
    </r>
  </si>
  <si>
    <r>
      <rPr>
        <sz val="8"/>
        <color rgb="FF000000"/>
        <rFont val="whsc"/>
        <charset val="134"/>
      </rPr>
      <t>4304812025000020</t>
    </r>
  </si>
  <si>
    <r>
      <rPr>
        <sz val="8"/>
        <color rgb="FF000000"/>
        <rFont val="whsc"/>
        <charset val="134"/>
      </rPr>
      <t>019300003992[]</t>
    </r>
  </si>
  <si>
    <r>
      <rPr>
        <sz val="8"/>
        <color rgb="FF000000"/>
        <rFont val="whsc"/>
        <charset val="134"/>
      </rPr>
      <t>4304812925000023</t>
    </r>
  </si>
  <si>
    <r>
      <rPr>
        <sz val="7.5"/>
        <color rgb="FF000000"/>
        <rFont val="whsc"/>
        <charset val="134"/>
      </rPr>
      <t>耒阳市科富农机专业合作社</t>
    </r>
  </si>
  <si>
    <r>
      <rPr>
        <sz val="8"/>
        <color rgb="FF000000"/>
        <rFont val="whsc"/>
        <charset val="134"/>
      </rPr>
      <t>184939526119[]</t>
    </r>
  </si>
  <si>
    <r>
      <rPr>
        <sz val="8"/>
        <color rgb="FF000000"/>
        <rFont val="whsc"/>
        <charset val="134"/>
      </rPr>
      <t>4304812925000024</t>
    </r>
  </si>
  <si>
    <r>
      <rPr>
        <sz val="8"/>
        <color rgb="FF000000"/>
        <rFont val="whsc"/>
        <charset val="134"/>
      </rPr>
      <t>184869516178[]</t>
    </r>
  </si>
  <si>
    <r>
      <rPr>
        <sz val="8"/>
        <color rgb="FF000000"/>
        <rFont val="whsc"/>
        <charset val="134"/>
      </rPr>
      <t>4304812925000026</t>
    </r>
  </si>
  <si>
    <r>
      <rPr>
        <sz val="8"/>
        <color rgb="FF000000"/>
        <rFont val="whsc"/>
        <charset val="134"/>
      </rPr>
      <t>182864460847[]</t>
    </r>
  </si>
  <si>
    <r>
      <rPr>
        <sz val="8"/>
        <color rgb="FF000000"/>
        <rFont val="whsc"/>
        <charset val="134"/>
      </rPr>
      <t>4304812925000027</t>
    </r>
  </si>
  <si>
    <r>
      <rPr>
        <sz val="8"/>
        <color rgb="FF000000"/>
        <rFont val="whsc"/>
        <charset val="134"/>
      </rPr>
      <t>182864461412[]</t>
    </r>
  </si>
  <si>
    <r>
      <rPr>
        <sz val="8"/>
        <color rgb="FF000000"/>
        <rFont val="whsc"/>
        <charset val="134"/>
      </rPr>
      <t>4304814125000009</t>
    </r>
  </si>
  <si>
    <r>
      <rPr>
        <sz val="8"/>
        <color rgb="FF000000"/>
        <rFont val="whsc"/>
        <charset val="134"/>
      </rPr>
      <t>184939526435[]</t>
    </r>
  </si>
  <si>
    <r>
      <rPr>
        <sz val="8"/>
        <color rgb="FF000000"/>
        <rFont val="whsc"/>
        <charset val="134"/>
      </rPr>
      <t>4304811625000016</t>
    </r>
  </si>
  <si>
    <r>
      <rPr>
        <sz val="7.5"/>
        <color rgb="FF000000"/>
        <rFont val="whsc"/>
        <charset val="134"/>
      </rPr>
      <t>耒阳市枫云农机服务专业合作社</t>
    </r>
  </si>
  <si>
    <r>
      <rPr>
        <sz val="8"/>
        <color rgb="FF000000"/>
        <rFont val="whsc"/>
        <charset val="134"/>
      </rPr>
      <t>2025-05-25</t>
    </r>
  </si>
  <si>
    <r>
      <rPr>
        <sz val="8"/>
        <color rgb="FF000000"/>
        <rFont val="whsc"/>
        <charset val="134"/>
      </rPr>
      <t>184939526078[]</t>
    </r>
  </si>
  <si>
    <r>
      <rPr>
        <sz val="8"/>
        <color rgb="FF000000"/>
        <rFont val="whsc"/>
        <charset val="134"/>
      </rPr>
      <t>4304811625000017</t>
    </r>
  </si>
  <si>
    <r>
      <rPr>
        <sz val="8"/>
        <color rgb="FF000000"/>
        <rFont val="whsc"/>
        <charset val="134"/>
      </rPr>
      <t>184939526079[]</t>
    </r>
  </si>
  <si>
    <r>
      <rPr>
        <sz val="8"/>
        <color rgb="FF000000"/>
        <rFont val="whsc"/>
        <charset val="134"/>
      </rPr>
      <t>4304811625000018</t>
    </r>
  </si>
  <si>
    <r>
      <rPr>
        <sz val="8"/>
        <color rgb="FF000000"/>
        <rFont val="whsc"/>
        <charset val="134"/>
      </rPr>
      <t>184939526441[]</t>
    </r>
  </si>
  <si>
    <r>
      <rPr>
        <sz val="8"/>
        <color rgb="FF000000"/>
        <rFont val="whsc"/>
        <charset val="134"/>
      </rPr>
      <t>4304811625000019</t>
    </r>
  </si>
  <si>
    <r>
      <rPr>
        <sz val="8"/>
        <color rgb="FF000000"/>
        <rFont val="whsc"/>
        <charset val="134"/>
      </rPr>
      <t>2025-06-26</t>
    </r>
  </si>
  <si>
    <r>
      <rPr>
        <sz val="8"/>
        <color rgb="FF000000"/>
        <rFont val="whsc"/>
        <charset val="134"/>
      </rPr>
      <t>019300003685[]</t>
    </r>
  </si>
  <si>
    <r>
      <rPr>
        <sz val="8"/>
        <color rgb="FF000000"/>
        <rFont val="whsc"/>
        <charset val="134"/>
      </rPr>
      <t>4304811625000020</t>
    </r>
  </si>
  <si>
    <r>
      <rPr>
        <sz val="8"/>
        <color rgb="FF000000"/>
        <rFont val="whsc"/>
        <charset val="134"/>
      </rPr>
      <t>019300004201[]</t>
    </r>
  </si>
  <si>
    <r>
      <rPr>
        <sz val="8"/>
        <color rgb="FF000000"/>
        <rFont val="whsc"/>
        <charset val="134"/>
      </rPr>
      <t>4304812025000022</t>
    </r>
  </si>
  <si>
    <r>
      <rPr>
        <sz val="7.5"/>
        <color rgb="FF000000"/>
        <rFont val="whsc"/>
        <charset val="134"/>
      </rPr>
      <t>耒阳市南柳种养专业合作社</t>
    </r>
  </si>
  <si>
    <r>
      <rPr>
        <sz val="8"/>
        <color rgb="FF000000"/>
        <rFont val="whsc"/>
        <charset val="134"/>
      </rPr>
      <t>2025-04-03</t>
    </r>
  </si>
  <si>
    <r>
      <rPr>
        <sz val="7.5"/>
        <color rgb="FF000000"/>
        <rFont val="whsc"/>
        <charset val="134"/>
      </rPr>
      <t>现:2ZGF-6E(G4)(原:2ZGF-6E)</t>
    </r>
  </si>
  <si>
    <r>
      <rPr>
        <sz val="8"/>
        <color rgb="FF000000"/>
        <rFont val="whsc"/>
        <charset val="134"/>
      </rPr>
      <t>GSL0401107[CH43601784]</t>
    </r>
  </si>
  <si>
    <r>
      <rPr>
        <sz val="8"/>
        <color rgb="FF000000"/>
        <rFont val="whsc"/>
        <charset val="134"/>
      </rPr>
      <t>4304811625000023</t>
    </r>
  </si>
  <si>
    <r>
      <rPr>
        <sz val="8"/>
        <color rgb="FF000000"/>
        <rFont val="whsc"/>
        <charset val="134"/>
      </rPr>
      <t>2025-07-14</t>
    </r>
  </si>
  <si>
    <r>
      <rPr>
        <sz val="6"/>
        <color rgb="FF000000"/>
        <rFont val="whsc"/>
        <charset val="134"/>
      </rPr>
      <t>农用（植保）无人驾驶航空器（可含撒播等功能）</t>
    </r>
  </si>
  <si>
    <r>
      <rPr>
        <sz val="8"/>
        <color rgb="FF000000"/>
        <rFont val="whsc"/>
        <charset val="134"/>
      </rPr>
      <t>3WWDZ-U50B</t>
    </r>
  </si>
  <si>
    <r>
      <rPr>
        <sz val="5.5"/>
        <color rgb="FF000000"/>
        <rFont val="whsc"/>
        <charset val="134"/>
      </rPr>
      <t>DJI3WWDZ-U50B0CD81[]DJI3WWDZ-U50B06FE7[]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</si>
  <si>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</si>
  <si>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8"/>
        <color rgb="FF000000"/>
        <rFont val="whsc"/>
        <charset val="134"/>
      </rPr>
      <t>4304814125000001</t>
    </r>
  </si>
  <si>
    <r>
      <rPr>
        <sz val="8"/>
        <color rgb="FF000000"/>
        <rFont val="whsc"/>
        <charset val="134"/>
      </rPr>
      <t>伍武生</t>
    </r>
  </si>
  <si>
    <r>
      <rPr>
        <sz val="8"/>
        <color rgb="FF000000"/>
        <rFont val="whsc"/>
        <charset val="134"/>
      </rPr>
      <t>2024-12-05</t>
    </r>
  </si>
  <si>
    <r>
      <rPr>
        <sz val="8"/>
        <color rgb="FF000000"/>
        <rFont val="whsc"/>
        <charset val="134"/>
      </rPr>
      <t>4LZT-7ZB</t>
    </r>
  </si>
  <si>
    <r>
      <rPr>
        <sz val="7.5"/>
        <color rgb="FF000000"/>
        <rFont val="whsc"/>
        <charset val="134"/>
      </rPr>
      <t>05D211749R4Z0069S[Q240291930V]</t>
    </r>
  </si>
  <si>
    <r>
      <rPr>
        <sz val="7.5"/>
        <color rgb="FF000000"/>
        <rFont val="whsc"/>
        <charset val="134"/>
      </rPr>
      <t>中联农业机械股份有限公司</t>
    </r>
  </si>
  <si>
    <r>
      <rPr>
        <sz val="7.5"/>
        <color rgb="FF000000"/>
        <rFont val="whsc"/>
        <charset val="134"/>
      </rPr>
      <t>湖南燊辉农业机械有限公司</t>
    </r>
  </si>
  <si>
    <r>
      <rPr>
        <sz val="8"/>
        <color rgb="FF000000"/>
        <rFont val="whsc"/>
        <charset val="134"/>
      </rPr>
      <t>4304812225000002</t>
    </r>
  </si>
  <si>
    <r>
      <rPr>
        <sz val="8"/>
        <color rgb="FF000000"/>
        <rFont val="whsc"/>
        <charset val="134"/>
      </rPr>
      <t>2024-07-13</t>
    </r>
  </si>
  <si>
    <r>
      <rPr>
        <sz val="7.5"/>
        <color rgb="FF000000"/>
        <rFont val="whsc"/>
        <charset val="134"/>
      </rPr>
      <t>05D21174XR4Z0062S[Q240196376V]</t>
    </r>
  </si>
  <si>
    <r>
      <rPr>
        <sz val="8"/>
        <color rgb="FF000000"/>
        <rFont val="whsc"/>
        <charset val="134"/>
      </rPr>
      <t>4304813325000001</t>
    </r>
  </si>
  <si>
    <r>
      <rPr>
        <sz val="8"/>
        <color rgb="FF000000"/>
        <rFont val="whsc"/>
        <charset val="134"/>
      </rPr>
      <t>2025-01-07</t>
    </r>
  </si>
  <si>
    <r>
      <rPr>
        <sz val="8"/>
        <color rgb="FF000000"/>
        <rFont val="whsc"/>
        <charset val="134"/>
      </rPr>
      <t>加温设备</t>
    </r>
  </si>
  <si>
    <r>
      <rPr>
        <sz val="8"/>
        <color rgb="FF000000"/>
        <rFont val="whsc"/>
        <charset val="134"/>
      </rPr>
      <t>5LS-240A</t>
    </r>
  </si>
  <si>
    <r>
      <rPr>
        <sz val="8"/>
        <color rgb="FF000000"/>
        <rFont val="whsc"/>
        <charset val="134"/>
      </rPr>
      <t>STLS24024395[]</t>
    </r>
  </si>
  <si>
    <r>
      <rPr>
        <sz val="7.5"/>
        <color rgb="FF000000"/>
        <rFont val="whsc"/>
        <charset val="134"/>
      </rPr>
      <t>湖南省农友盛泰农业科技有限公司</t>
    </r>
  </si>
  <si>
    <r>
      <rPr>
        <sz val="7.5"/>
        <color rgb="FF000000"/>
        <rFont val="whsc"/>
        <charset val="134"/>
      </rPr>
      <t>耒阳市益民农机销售服务有限公司</t>
    </r>
  </si>
  <si>
    <r>
      <rPr>
        <sz val="8"/>
        <color rgb="FF000000"/>
        <rFont val="whsc"/>
        <charset val="134"/>
      </rPr>
      <t>4304813325000002</t>
    </r>
  </si>
  <si>
    <r>
      <rPr>
        <sz val="7.5"/>
        <color rgb="FF000000"/>
        <rFont val="whsc"/>
        <charset val="134"/>
      </rPr>
      <t>谷物（粮食）干燥机（烘干机）</t>
    </r>
  </si>
  <si>
    <r>
      <rPr>
        <sz val="8"/>
        <color rgb="FF000000"/>
        <rFont val="whsc"/>
        <charset val="134"/>
      </rPr>
      <t>5HL-20</t>
    </r>
  </si>
  <si>
    <r>
      <rPr>
        <sz val="8"/>
        <color rgb="FF000000"/>
        <rFont val="whsc"/>
        <charset val="134"/>
      </rPr>
      <t>STHL2024511[]</t>
    </r>
  </si>
  <si>
    <r>
      <rPr>
        <sz val="8"/>
        <color rgb="FF000000"/>
        <rFont val="whsc"/>
        <charset val="134"/>
      </rPr>
      <t>4304812225000003</t>
    </r>
  </si>
  <si>
    <r>
      <rPr>
        <sz val="8"/>
        <color rgb="FF000000"/>
        <rFont val="whsc"/>
        <charset val="134"/>
      </rPr>
      <t>李峰</t>
    </r>
  </si>
  <si>
    <r>
      <rPr>
        <sz val="8"/>
        <color rgb="FF000000"/>
        <rFont val="whsc"/>
        <charset val="134"/>
      </rPr>
      <t>2024-12-23</t>
    </r>
  </si>
  <si>
    <r>
      <rPr>
        <sz val="7.5"/>
        <color rgb="FF000000"/>
        <rFont val="whsc"/>
        <charset val="134"/>
      </rPr>
      <t>现:4LZ-7G2A(G4)(原:4LZ-7G2A)</t>
    </r>
  </si>
  <si>
    <r>
      <rPr>
        <sz val="7.5"/>
        <color rgb="FF000000"/>
        <rFont val="whsc"/>
        <charset val="134"/>
      </rPr>
      <t>63321RG77R4309362[Q240890691V]</t>
    </r>
  </si>
  <si>
    <r>
      <rPr>
        <sz val="6"/>
        <color rgb="FF000000"/>
        <rFont val="whsc"/>
        <charset val="134"/>
      </rPr>
      <t>潍柴雷沃智慧农业科技股份有限公司</t>
    </r>
  </si>
  <si>
    <r>
      <rPr>
        <sz val="7.5"/>
        <color rgb="FF000000"/>
        <rFont val="whsc"/>
        <charset val="134"/>
      </rPr>
      <t>衡阳市宇泰农机销售服务有限公司</t>
    </r>
  </si>
  <si>
    <r>
      <rPr>
        <sz val="8"/>
        <color rgb="FF000000"/>
        <rFont val="whsc"/>
        <charset val="134"/>
      </rPr>
      <t>4304812225000004</t>
    </r>
  </si>
  <si>
    <r>
      <rPr>
        <sz val="8"/>
        <color rgb="FF000000"/>
        <rFont val="whsc"/>
        <charset val="134"/>
      </rPr>
      <t>2025-01-12</t>
    </r>
  </si>
  <si>
    <r>
      <rPr>
        <sz val="8"/>
        <color rgb="FF000000"/>
        <rFont val="whsc"/>
        <charset val="134"/>
      </rPr>
      <t>4LZ-8.0EZ</t>
    </r>
  </si>
  <si>
    <r>
      <rPr>
        <sz val="8"/>
        <color rgb="FF000000"/>
        <rFont val="whsc"/>
        <charset val="134"/>
      </rPr>
      <t>ZRLNG486017[Q240794511V]</t>
    </r>
  </si>
  <si>
    <r>
      <rPr>
        <sz val="8"/>
        <color rgb="FF000000"/>
        <rFont val="whsc"/>
        <charset val="134"/>
      </rPr>
      <t>4304813325000003</t>
    </r>
  </si>
  <si>
    <r>
      <rPr>
        <sz val="8"/>
        <color rgb="FF000000"/>
        <rFont val="whsc"/>
        <charset val="134"/>
      </rPr>
      <t>谭才艾</t>
    </r>
  </si>
  <si>
    <r>
      <rPr>
        <sz val="8"/>
        <color rgb="FF000000"/>
        <rFont val="whsc"/>
        <charset val="134"/>
      </rPr>
      <t>2024-12-31</t>
    </r>
  </si>
  <si>
    <r>
      <rPr>
        <sz val="8"/>
        <color rgb="FF000000"/>
        <rFont val="whsc"/>
        <charset val="134"/>
      </rPr>
      <t>碾米机</t>
    </r>
  </si>
  <si>
    <r>
      <rPr>
        <sz val="8"/>
        <color rgb="FF000000"/>
        <rFont val="whsc"/>
        <charset val="134"/>
      </rPr>
      <t>6NF-4</t>
    </r>
  </si>
  <si>
    <r>
      <rPr>
        <sz val="8"/>
        <color rgb="FF000000"/>
        <rFont val="whsc"/>
        <charset val="134"/>
      </rPr>
      <t>6NF4250399[]</t>
    </r>
  </si>
  <si>
    <r>
      <rPr>
        <sz val="7.5"/>
        <color rgb="FF000000"/>
        <rFont val="whsc"/>
        <charset val="134"/>
      </rPr>
      <t>湖南省金峰机械科技有限公司</t>
    </r>
  </si>
  <si>
    <r>
      <rPr>
        <sz val="7.5"/>
        <color rgb="FF000000"/>
        <rFont val="whsc"/>
        <charset val="134"/>
      </rPr>
      <t>郴州市北湖区顺玥农机电商行</t>
    </r>
  </si>
  <si>
    <r>
      <rPr>
        <sz val="8"/>
        <color rgb="FF000000"/>
        <rFont val="whsc"/>
        <charset val="134"/>
      </rPr>
      <t>4304813725000001</t>
    </r>
  </si>
  <si>
    <r>
      <rPr>
        <sz val="7.5"/>
        <color rgb="FF000000"/>
        <rFont val="whsc"/>
        <charset val="134"/>
      </rPr>
      <t>耒阳市钟小家庭农场</t>
    </r>
  </si>
  <si>
    <r>
      <rPr>
        <sz val="7.5"/>
        <color rgb="FF000000"/>
        <rFont val="whsc"/>
        <charset val="134"/>
      </rPr>
      <t>现:2ZG-8A25(G4)(原:2ZG-8A25)</t>
    </r>
  </si>
  <si>
    <r>
      <rPr>
        <sz val="8"/>
        <color rgb="FF000000"/>
        <rFont val="whsc"/>
        <charset val="134"/>
      </rPr>
      <t>63321YA82S4300036[Z78959]</t>
    </r>
  </si>
  <si>
    <r>
      <rPr>
        <sz val="8"/>
        <color rgb="FF000000"/>
        <rFont val="whsc"/>
        <charset val="134"/>
      </rPr>
      <t>4304814725000008</t>
    </r>
  </si>
  <si>
    <r>
      <rPr>
        <sz val="7.5"/>
        <color rgb="FF000000"/>
        <rFont val="whsc"/>
        <charset val="134"/>
      </rPr>
      <t>耒阳市艳鸿农机专业合作社</t>
    </r>
  </si>
  <si>
    <r>
      <rPr>
        <sz val="8"/>
        <color rgb="FF000000"/>
        <rFont val="whsc"/>
        <charset val="134"/>
      </rPr>
      <t>2025-03-12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</si>
  <si>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</si>
  <si>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1GZL-220F</t>
    </r>
  </si>
  <si>
    <r>
      <rPr>
        <sz val="8"/>
        <color rgb="FF000000"/>
        <rFont val="whsc"/>
        <charset val="134"/>
      </rPr>
      <t>LDXPA478495[C43606906A]</t>
    </r>
  </si>
  <si>
    <r>
      <rPr>
        <sz val="8"/>
        <color rgb="FF000000"/>
        <rFont val="whsc"/>
        <charset val="134"/>
      </rPr>
      <t>4304813925000006</t>
    </r>
  </si>
  <si>
    <r>
      <rPr>
        <sz val="8"/>
        <color rgb="FF000000"/>
        <rFont val="whsc"/>
        <charset val="134"/>
      </rPr>
      <t>2ZG-825D2</t>
    </r>
  </si>
  <si>
    <r>
      <rPr>
        <sz val="8"/>
        <color rgb="FF000000"/>
        <rFont val="whsc"/>
        <charset val="134"/>
      </rPr>
      <t>JS825D2E0220[Q250190519V]</t>
    </r>
  </si>
  <si>
    <r>
      <rPr>
        <sz val="7.5"/>
        <color rgb="FF000000"/>
        <rFont val="whsc"/>
        <charset val="134"/>
      </rPr>
      <t>江苏玖顺农业机械有限公司</t>
    </r>
  </si>
  <si>
    <r>
      <rPr>
        <sz val="8"/>
        <color rgb="FF000000"/>
        <rFont val="whsc"/>
        <charset val="134"/>
      </rPr>
      <t>4304813725000003</t>
    </r>
  </si>
  <si>
    <r>
      <rPr>
        <sz val="8"/>
        <color rgb="FF000000"/>
        <rFont val="whsc"/>
        <charset val="134"/>
      </rPr>
      <t>陈路古</t>
    </r>
  </si>
  <si>
    <r>
      <rPr>
        <sz val="8"/>
        <color rgb="FF000000"/>
        <rFont val="whsc"/>
        <charset val="134"/>
      </rPr>
      <t>1GQ-230</t>
    </r>
  </si>
  <si>
    <r>
      <rPr>
        <sz val="8"/>
        <color rgb="FF000000"/>
        <rFont val="whsc"/>
        <charset val="134"/>
      </rPr>
      <t>FGS230241007[]</t>
    </r>
  </si>
  <si>
    <r>
      <rPr>
        <sz val="7.5"/>
        <color rgb="FF000000"/>
        <rFont val="whsc"/>
        <charset val="134"/>
      </rPr>
      <t>湖南福格森装备科技有限公司</t>
    </r>
  </si>
  <si>
    <r>
      <rPr>
        <sz val="8"/>
        <color rgb="FF000000"/>
        <rFont val="whsc"/>
        <charset val="134"/>
      </rPr>
      <t>4304813925000008</t>
    </r>
  </si>
  <si>
    <r>
      <rPr>
        <sz val="8"/>
        <color rgb="FF000000"/>
        <rFont val="whsc"/>
        <charset val="134"/>
      </rPr>
      <t>2Z-6C3(ENZ60-ADT)</t>
    </r>
  </si>
  <si>
    <r>
      <rPr>
        <sz val="5.5"/>
        <color rgb="FF000000"/>
        <rFont val="whsc"/>
        <charset val="134"/>
      </rPr>
      <t>DIC2Z-6C3(ENZ60-ADT)YN400145[Q241297259V]</t>
    </r>
  </si>
  <si>
    <r>
      <rPr>
        <sz val="8"/>
        <color rgb="FF000000"/>
        <rFont val="whsc"/>
        <charset val="134"/>
      </rPr>
      <t>4304813325000004</t>
    </r>
  </si>
  <si>
    <r>
      <rPr>
        <sz val="7.5"/>
        <color rgb="FF000000"/>
        <rFont val="whsc"/>
        <charset val="134"/>
      </rPr>
      <t>耒阳市新荣农机专业合作社</t>
    </r>
  </si>
  <si>
    <r>
      <rPr>
        <sz val="8"/>
        <color rgb="FF000000"/>
        <rFont val="whsc"/>
        <charset val="134"/>
      </rPr>
      <t>育秧（苗）播种设备</t>
    </r>
  </si>
  <si>
    <r>
      <rPr>
        <sz val="8"/>
        <color rgb="FF000000"/>
        <rFont val="whsc"/>
        <charset val="134"/>
      </rPr>
      <t>2BPX-800</t>
    </r>
  </si>
  <si>
    <r>
      <rPr>
        <sz val="8"/>
        <color rgb="FF000000"/>
        <rFont val="whsc"/>
        <charset val="134"/>
      </rPr>
      <t>2024783[]</t>
    </r>
  </si>
  <si>
    <r>
      <rPr>
        <sz val="7.5"/>
        <color rgb="FF000000"/>
        <rFont val="whsc"/>
        <charset val="134"/>
      </rPr>
      <t>汨罗市文军农业机械有限公司</t>
    </r>
  </si>
  <si>
    <r>
      <rPr>
        <sz val="8"/>
        <color rgb="FF000000"/>
        <rFont val="whsc"/>
        <charset val="134"/>
      </rPr>
      <t>4304813325000005</t>
    </r>
  </si>
  <si>
    <r>
      <rPr>
        <sz val="8"/>
        <color rgb="FF000000"/>
        <rFont val="whsc"/>
        <charset val="134"/>
      </rPr>
      <t>JS825D2E0217[Q250190575V]</t>
    </r>
  </si>
  <si>
    <r>
      <rPr>
        <sz val="8"/>
        <color rgb="FF000000"/>
        <rFont val="whsc"/>
        <charset val="134"/>
      </rPr>
      <t>4304814025000001</t>
    </r>
  </si>
  <si>
    <r>
      <rPr>
        <sz val="8"/>
        <color rgb="FF000000"/>
        <rFont val="whsc"/>
        <charset val="134"/>
      </rPr>
      <t>伍昭茶</t>
    </r>
  </si>
  <si>
    <r>
      <rPr>
        <sz val="8"/>
        <color rgb="FF000000"/>
        <rFont val="whsc"/>
        <charset val="134"/>
      </rPr>
      <t>淝田镇</t>
    </r>
  </si>
  <si>
    <r>
      <rPr>
        <sz val="8"/>
        <color rgb="FF000000"/>
        <rFont val="whsc"/>
        <charset val="134"/>
      </rPr>
      <t>FGS230241008[]</t>
    </r>
  </si>
  <si>
    <r>
      <rPr>
        <sz val="8"/>
        <color rgb="FF000000"/>
        <rFont val="whsc"/>
        <charset val="134"/>
      </rPr>
      <t>4304814025000002</t>
    </r>
  </si>
  <si>
    <r>
      <rPr>
        <sz val="8"/>
        <color rgb="FF000000"/>
        <rFont val="whsc"/>
        <charset val="134"/>
      </rPr>
      <t>段运生</t>
    </r>
  </si>
  <si>
    <r>
      <rPr>
        <sz val="8"/>
        <color rgb="FF000000"/>
        <rFont val="whsc"/>
        <charset val="134"/>
      </rPr>
      <t>FGS230250376[]</t>
    </r>
  </si>
  <si>
    <r>
      <rPr>
        <sz val="8"/>
        <color rgb="FF000000"/>
        <rFont val="whsc"/>
        <charset val="134"/>
      </rPr>
      <t>4304814025000003</t>
    </r>
  </si>
  <si>
    <r>
      <rPr>
        <sz val="8"/>
        <color rgb="FF000000"/>
        <rFont val="whsc"/>
        <charset val="134"/>
      </rPr>
      <t>何顺东</t>
    </r>
  </si>
  <si>
    <r>
      <rPr>
        <sz val="8"/>
        <color rgb="FF000000"/>
        <rFont val="whsc"/>
        <charset val="134"/>
      </rPr>
      <t>FGS230250374[]</t>
    </r>
  </si>
  <si>
    <r>
      <rPr>
        <sz val="8"/>
        <color rgb="FF000000"/>
        <rFont val="whsc"/>
        <charset val="134"/>
      </rPr>
      <t>4304811925000003</t>
    </r>
  </si>
  <si>
    <r>
      <rPr>
        <sz val="7.5"/>
        <color rgb="FF000000"/>
        <rFont val="whsc"/>
        <charset val="134"/>
      </rPr>
      <t>耒阳市长富农机专业合作社</t>
    </r>
  </si>
  <si>
    <r>
      <rPr>
        <sz val="8"/>
        <color rgb="FF000000"/>
        <rFont val="whsc"/>
        <charset val="134"/>
      </rPr>
      <t>东湖圩镇</t>
    </r>
  </si>
  <si>
    <r>
      <rPr>
        <sz val="8"/>
        <color rgb="FF000000"/>
        <rFont val="whsc"/>
        <charset val="134"/>
      </rPr>
      <t>2025-03-11</t>
    </r>
  </si>
  <si>
    <r>
      <rPr>
        <sz val="8"/>
        <color rgb="FF000000"/>
        <rFont val="whsc"/>
        <charset val="134"/>
      </rPr>
      <t>1GKNP-230</t>
    </r>
  </si>
  <si>
    <r>
      <rPr>
        <sz val="8"/>
        <color rgb="FF000000"/>
        <rFont val="whsc"/>
        <charset val="134"/>
      </rPr>
      <t>JL25503865[]</t>
    </r>
  </si>
  <si>
    <r>
      <rPr>
        <sz val="7.5"/>
        <color rgb="FF000000"/>
        <rFont val="whsc"/>
        <charset val="134"/>
      </rPr>
      <t>河南巨隆科技有限公司</t>
    </r>
  </si>
  <si>
    <r>
      <rPr>
        <sz val="8"/>
        <color rgb="FF000000"/>
        <rFont val="whsc"/>
        <charset val="134"/>
      </rPr>
      <t>4304811925000004</t>
    </r>
  </si>
  <si>
    <r>
      <rPr>
        <sz val="8"/>
        <color rgb="FF000000"/>
        <rFont val="whsc"/>
        <charset val="134"/>
      </rPr>
      <t>轮式拖拉机</t>
    </r>
  </si>
  <si>
    <r>
      <rPr>
        <sz val="7.5"/>
        <color rgb="FF000000"/>
        <rFont val="whsc"/>
        <charset val="134"/>
      </rPr>
      <t>现:M804-3X(G4)(原:M804-3X)</t>
    </r>
  </si>
  <si>
    <r>
      <rPr>
        <sz val="7.5"/>
        <color rgb="FF000000"/>
        <rFont val="whsc"/>
        <charset val="134"/>
      </rPr>
      <t>63321M3A5R4108211[E224J010526]</t>
    </r>
  </si>
  <si>
    <r>
      <rPr>
        <sz val="8"/>
        <color rgb="FF000000"/>
        <rFont val="whsc"/>
        <charset val="134"/>
      </rPr>
      <t>4304812225000006</t>
    </r>
  </si>
  <si>
    <r>
      <rPr>
        <sz val="8"/>
        <color rgb="FF000000"/>
        <rFont val="whsc"/>
        <charset val="134"/>
      </rPr>
      <t>王方根</t>
    </r>
  </si>
  <si>
    <r>
      <rPr>
        <sz val="8"/>
        <color rgb="FF000000"/>
        <rFont val="whsc"/>
        <charset val="134"/>
      </rPr>
      <t>1GQN-200A</t>
    </r>
  </si>
  <si>
    <r>
      <rPr>
        <sz val="8"/>
        <color rgb="FF000000"/>
        <rFont val="whsc"/>
        <charset val="134"/>
      </rPr>
      <t>JL23525517[]</t>
    </r>
  </si>
  <si>
    <r>
      <rPr>
        <sz val="8"/>
        <color rgb="FF000000"/>
        <rFont val="whsc"/>
        <charset val="134"/>
      </rPr>
      <t>4304814825000001</t>
    </r>
  </si>
  <si>
    <r>
      <rPr>
        <sz val="8"/>
        <color rgb="FF000000"/>
        <rFont val="whsc"/>
        <charset val="134"/>
      </rPr>
      <t>徐水生</t>
    </r>
  </si>
  <si>
    <r>
      <rPr>
        <sz val="8"/>
        <color rgb="FF000000"/>
        <rFont val="whsc"/>
        <charset val="134"/>
      </rPr>
      <t>6NF4252184[]</t>
    </r>
  </si>
  <si>
    <r>
      <rPr>
        <sz val="8"/>
        <color rgb="FF000000"/>
        <rFont val="whsc"/>
        <charset val="134"/>
      </rPr>
      <t>4304813825000007</t>
    </r>
  </si>
  <si>
    <r>
      <rPr>
        <sz val="8"/>
        <color rgb="FF000000"/>
        <rFont val="whsc"/>
        <charset val="134"/>
      </rPr>
      <t>李运平</t>
    </r>
  </si>
  <si>
    <r>
      <rPr>
        <sz val="8"/>
        <color rgb="FF000000"/>
        <rFont val="whsc"/>
        <charset val="134"/>
      </rPr>
      <t>2025-03-31</t>
    </r>
  </si>
  <si>
    <r>
      <rPr>
        <sz val="8"/>
        <color rgb="FF000000"/>
        <rFont val="whsc"/>
        <charset val="134"/>
      </rPr>
      <t>2BX-580</t>
    </r>
  </si>
  <si>
    <r>
      <rPr>
        <sz val="8"/>
        <color rgb="FF000000"/>
        <rFont val="whsc"/>
        <charset val="134"/>
      </rPr>
      <t>LS2BX58024111463[]</t>
    </r>
  </si>
  <si>
    <r>
      <rPr>
        <sz val="7.5"/>
        <color rgb="FF000000"/>
        <rFont val="whsc"/>
        <charset val="134"/>
      </rPr>
      <t>台州市立锦农机有限公司</t>
    </r>
  </si>
  <si>
    <r>
      <rPr>
        <sz val="8"/>
        <color rgb="FF000000"/>
        <rFont val="whsc"/>
        <charset val="134"/>
      </rPr>
      <t>4304813325000006</t>
    </r>
  </si>
  <si>
    <r>
      <rPr>
        <sz val="8"/>
        <color rgb="FF000000"/>
        <rFont val="whsc"/>
        <charset val="134"/>
      </rPr>
      <t>2025-04-02</t>
    </r>
  </si>
  <si>
    <r>
      <rPr>
        <sz val="8"/>
        <color rgb="FF000000"/>
        <rFont val="whsc"/>
        <charset val="134"/>
      </rPr>
      <t>2BZP-800</t>
    </r>
  </si>
  <si>
    <r>
      <rPr>
        <sz val="8"/>
        <color rgb="FF000000"/>
        <rFont val="whsc"/>
        <charset val="134"/>
      </rPr>
      <t>ZP800242010[]</t>
    </r>
  </si>
  <si>
    <r>
      <rPr>
        <sz val="7.5"/>
        <color rgb="FF000000"/>
        <rFont val="whsc"/>
        <charset val="134"/>
      </rPr>
      <t>天长市洋事农业机械有限公司</t>
    </r>
  </si>
  <si>
    <r>
      <rPr>
        <sz val="8"/>
        <color rgb="FF000000"/>
        <rFont val="whsc"/>
        <charset val="134"/>
      </rPr>
      <t>4304814925000002</t>
    </r>
  </si>
  <si>
    <r>
      <rPr>
        <sz val="8"/>
        <color rgb="FF000000"/>
        <rFont val="whsc"/>
        <charset val="134"/>
      </rPr>
      <t>HYX25230122[]</t>
    </r>
  </si>
  <si>
    <r>
      <rPr>
        <sz val="7.5"/>
        <color rgb="FF000000"/>
        <rFont val="whsc"/>
        <charset val="134"/>
      </rPr>
      <t>衡阳一禾机械制造有限公司</t>
    </r>
  </si>
  <si>
    <r>
      <rPr>
        <sz val="8"/>
        <color rgb="FF000000"/>
        <rFont val="whsc"/>
        <charset val="134"/>
      </rPr>
      <t>4304811925000005</t>
    </r>
  </si>
  <si>
    <r>
      <rPr>
        <sz val="8"/>
        <color rgb="FF000000"/>
        <rFont val="whsc"/>
        <charset val="134"/>
      </rPr>
      <t>胡小喜</t>
    </r>
  </si>
  <si>
    <r>
      <rPr>
        <sz val="8"/>
        <color rgb="FF000000"/>
        <rFont val="whsc"/>
        <charset val="134"/>
      </rPr>
      <t>2025-04-08</t>
    </r>
  </si>
  <si>
    <r>
      <rPr>
        <sz val="8"/>
        <color rgb="FF000000"/>
        <rFont val="whsc"/>
        <charset val="134"/>
      </rPr>
      <t>履带式拖拉机</t>
    </r>
  </si>
  <si>
    <r>
      <rPr>
        <sz val="8"/>
        <color rgb="FF000000"/>
        <rFont val="whsc"/>
        <charset val="134"/>
      </rPr>
      <t>M902-4C</t>
    </r>
  </si>
  <si>
    <r>
      <rPr>
        <sz val="7.5"/>
        <color rgb="FF000000"/>
        <rFont val="whsc"/>
        <charset val="134"/>
      </rPr>
      <t>63321M485S4100756[E225C004677]</t>
    </r>
  </si>
  <si>
    <r>
      <rPr>
        <sz val="8"/>
        <color rgb="FF000000"/>
        <rFont val="whsc"/>
        <charset val="134"/>
      </rPr>
      <t>4304814725000015</t>
    </r>
  </si>
  <si>
    <r>
      <rPr>
        <sz val="8"/>
        <color rgb="FF000000"/>
        <rFont val="whsc"/>
        <charset val="134"/>
      </rPr>
      <t>2025-04-14</t>
    </r>
  </si>
  <si>
    <r>
      <rPr>
        <sz val="8"/>
        <color rgb="FF000000"/>
        <rFont val="whsc"/>
        <charset val="134"/>
      </rPr>
      <t>HYX25230118[]</t>
    </r>
  </si>
  <si>
    <r>
      <rPr>
        <sz val="8"/>
        <color rgb="FF000000"/>
        <rFont val="whsc"/>
        <charset val="134"/>
      </rPr>
      <t>4304813825000009</t>
    </r>
  </si>
  <si>
    <r>
      <rPr>
        <sz val="7.5"/>
        <color rgb="FF000000"/>
        <rFont val="whsc"/>
        <charset val="134"/>
      </rPr>
      <t>耒阳市遥田镇遥红农机专业合作社</t>
    </r>
  </si>
  <si>
    <r>
      <rPr>
        <sz val="8"/>
        <color rgb="FF000000"/>
        <rFont val="whsc"/>
        <charset val="134"/>
      </rPr>
      <t>JS825D2E0255[Q250190561V]</t>
    </r>
  </si>
  <si>
    <r>
      <rPr>
        <sz val="8"/>
        <color rgb="FF000000"/>
        <rFont val="whsc"/>
        <charset val="134"/>
      </rPr>
      <t>4304812225000007</t>
    </r>
  </si>
  <si>
    <r>
      <rPr>
        <sz val="8"/>
        <color rgb="FF000000"/>
        <rFont val="whsc"/>
        <charset val="134"/>
      </rPr>
      <t>2025-04-15</t>
    </r>
  </si>
  <si>
    <r>
      <rPr>
        <sz val="8"/>
        <color rgb="FF000000"/>
        <rFont val="whsc"/>
        <charset val="134"/>
      </rPr>
      <t>FGS230250371[]</t>
    </r>
  </si>
  <si>
    <r>
      <rPr>
        <sz val="8"/>
        <color rgb="FF000000"/>
        <rFont val="whsc"/>
        <charset val="134"/>
      </rPr>
      <t>4304813325000007</t>
    </r>
  </si>
  <si>
    <r>
      <rPr>
        <sz val="8"/>
        <color rgb="FF000000"/>
        <rFont val="whsc"/>
        <charset val="134"/>
      </rPr>
      <t>梁云贵</t>
    </r>
  </si>
  <si>
    <r>
      <rPr>
        <sz val="8"/>
        <color rgb="FF000000"/>
        <rFont val="whsc"/>
        <charset val="134"/>
      </rPr>
      <t>2025-04-10</t>
    </r>
  </si>
  <si>
    <r>
      <rPr>
        <sz val="8"/>
        <color rgb="FF000000"/>
        <rFont val="whsc"/>
        <charset val="134"/>
      </rPr>
      <t>6NF4251000[]</t>
    </r>
  </si>
  <si>
    <r>
      <rPr>
        <sz val="8"/>
        <color rgb="FF000000"/>
        <rFont val="whsc"/>
        <charset val="134"/>
      </rPr>
      <t>4304813125000013</t>
    </r>
  </si>
  <si>
    <r>
      <rPr>
        <sz val="7.5"/>
        <color rgb="FF000000"/>
        <rFont val="whsc"/>
        <charset val="134"/>
      </rPr>
      <t>耒阳市甲山农机专业合作社</t>
    </r>
  </si>
  <si>
    <r>
      <rPr>
        <sz val="8"/>
        <color rgb="FF000000"/>
        <rFont val="whsc"/>
        <charset val="134"/>
      </rPr>
      <t>龙塘镇</t>
    </r>
  </si>
  <si>
    <r>
      <rPr>
        <sz val="8"/>
        <color rgb="FF000000"/>
        <rFont val="whsc"/>
        <charset val="134"/>
      </rPr>
      <t>2025-04-19</t>
    </r>
  </si>
  <si>
    <r>
      <rPr>
        <sz val="8"/>
        <color rgb="FF000000"/>
        <rFont val="whsc"/>
        <charset val="134"/>
      </rPr>
      <t>开沟机</t>
    </r>
  </si>
  <si>
    <r>
      <rPr>
        <sz val="8"/>
        <color rgb="FF000000"/>
        <rFont val="whsc"/>
        <charset val="134"/>
      </rPr>
      <t>1KS-35</t>
    </r>
  </si>
  <si>
    <r>
      <rPr>
        <sz val="7.5"/>
        <color rgb="FF000000"/>
        <rFont val="whsc"/>
        <charset val="134"/>
      </rPr>
      <t>WYF20241408[]WYF20241405[]</t>
    </r>
  </si>
  <si>
    <r>
      <rPr>
        <sz val="7.5"/>
        <color rgb="FF000000"/>
        <rFont val="whsc"/>
        <charset val="134"/>
      </rPr>
      <t>固始万云丰机械有限责任公司</t>
    </r>
  </si>
  <si>
    <r>
      <rPr>
        <sz val="8"/>
        <color rgb="FF000000"/>
        <rFont val="whsc"/>
        <charset val="134"/>
      </rPr>
      <t>4304811925000007</t>
    </r>
  </si>
  <si>
    <r>
      <rPr>
        <sz val="8"/>
        <color rgb="FF000000"/>
        <rFont val="whsc"/>
        <charset val="134"/>
      </rPr>
      <t>徐检乃</t>
    </r>
  </si>
  <si>
    <r>
      <rPr>
        <sz val="8"/>
        <color rgb="FF000000"/>
        <rFont val="whsc"/>
        <charset val="134"/>
      </rPr>
      <t>微型耕耘机</t>
    </r>
  </si>
  <si>
    <r>
      <rPr>
        <sz val="7"/>
        <color rgb="FF000000"/>
        <rFont val="whsc"/>
        <charset val="134"/>
      </rPr>
      <t>现:1WGCZ4.05-90A(G4)(原:1WGCZ4.05-90A)</t>
    </r>
  </si>
  <si>
    <r>
      <rPr>
        <sz val="7.5"/>
        <color rgb="FF000000"/>
        <rFont val="whsc"/>
        <charset val="134"/>
      </rPr>
      <t>JY90CZ202550088[EM4123763]</t>
    </r>
  </si>
  <si>
    <r>
      <rPr>
        <sz val="7.5"/>
        <color rgb="FF000000"/>
        <rFont val="whsc"/>
        <charset val="134"/>
      </rPr>
      <t>重庆建业农业科技有限公司</t>
    </r>
  </si>
  <si>
    <r>
      <rPr>
        <sz val="7.5"/>
        <color rgb="FF000000"/>
        <rFont val="whsc"/>
        <charset val="134"/>
      </rPr>
      <t>郴州市北湖区华盛农机经营部</t>
    </r>
  </si>
  <si>
    <r>
      <rPr>
        <sz val="8"/>
        <color rgb="FF000000"/>
        <rFont val="whsc"/>
        <charset val="134"/>
      </rPr>
      <t>4304812225000008</t>
    </r>
  </si>
  <si>
    <r>
      <rPr>
        <sz val="6.5"/>
        <color rgb="FF000000"/>
        <rFont val="whsc"/>
        <charset val="134"/>
      </rPr>
      <t>耒阳市三都镇东冲村集体经济合作社</t>
    </r>
  </si>
  <si>
    <r>
      <rPr>
        <sz val="7.5"/>
        <color rgb="FF000000"/>
        <rFont val="whsc"/>
        <charset val="134"/>
      </rPr>
      <t>现:2ZG-825D(G4)(原:2ZG-825D)</t>
    </r>
  </si>
  <si>
    <r>
      <rPr>
        <sz val="8"/>
        <color rgb="FF000000"/>
        <rFont val="whsc"/>
        <charset val="134"/>
      </rPr>
      <t>JS825DD4301[Z72485]</t>
    </r>
  </si>
  <si>
    <r>
      <rPr>
        <sz val="8"/>
        <color rgb="FF000000"/>
        <rFont val="whsc"/>
        <charset val="134"/>
      </rPr>
      <t>4304813925000015</t>
    </r>
  </si>
  <si>
    <r>
      <rPr>
        <sz val="8"/>
        <color rgb="FF000000"/>
        <rFont val="whsc"/>
        <charset val="134"/>
      </rPr>
      <t>1GLZ-230M</t>
    </r>
  </si>
  <si>
    <r>
      <rPr>
        <sz val="8"/>
        <color rgb="FF000000"/>
        <rFont val="whsc"/>
        <charset val="134"/>
      </rPr>
      <t>ZH20250330998[U25023591]</t>
    </r>
  </si>
  <si>
    <r>
      <rPr>
        <sz val="5.5"/>
        <color rgb="FF000000"/>
        <rFont val="whsc"/>
        <charset val="134"/>
      </rPr>
      <t>中联重机浙江有限公司(原:奇瑞重工浙江有限公司)</t>
    </r>
  </si>
  <si>
    <r>
      <rPr>
        <sz val="8"/>
        <color rgb="FF000000"/>
        <rFont val="whsc"/>
        <charset val="134"/>
      </rPr>
      <t>4304813325000008</t>
    </r>
  </si>
  <si>
    <r>
      <rPr>
        <sz val="7.5"/>
        <color rgb="FF000000"/>
        <rFont val="whsc"/>
        <charset val="134"/>
      </rPr>
      <t>耒阳市南阳镇洪新家庭农场</t>
    </r>
  </si>
  <si>
    <r>
      <rPr>
        <sz val="8"/>
        <color rgb="FF000000"/>
        <rFont val="whsc"/>
        <charset val="134"/>
      </rPr>
      <t>2ZG-8D2</t>
    </r>
  </si>
  <si>
    <r>
      <rPr>
        <sz val="7.5"/>
        <color rgb="FF000000"/>
        <rFont val="whsc"/>
        <charset val="134"/>
      </rPr>
      <t>07E210013S4855038[Q250290924V]</t>
    </r>
  </si>
  <si>
    <r>
      <rPr>
        <sz val="7.5"/>
        <color rgb="FF000000"/>
        <rFont val="whsc"/>
        <charset val="134"/>
      </rPr>
      <t>江苏福马高新动力机械有限公司</t>
    </r>
  </si>
  <si>
    <r>
      <rPr>
        <sz val="8"/>
        <color rgb="FF000000"/>
        <rFont val="whsc"/>
        <charset val="134"/>
      </rPr>
      <t>4304813325000009</t>
    </r>
  </si>
  <si>
    <r>
      <rPr>
        <sz val="8"/>
        <color rgb="FF000000"/>
        <rFont val="whsc"/>
        <charset val="134"/>
      </rPr>
      <t>2025-04-22</t>
    </r>
  </si>
  <si>
    <r>
      <rPr>
        <sz val="8"/>
        <color rgb="FF000000"/>
        <rFont val="whsc"/>
        <charset val="134"/>
      </rPr>
      <t>FGS230250383[]</t>
    </r>
  </si>
  <si>
    <r>
      <rPr>
        <sz val="8"/>
        <color rgb="FF000000"/>
        <rFont val="whsc"/>
        <charset val="134"/>
      </rPr>
      <t>4304813725000005</t>
    </r>
  </si>
  <si>
    <r>
      <rPr>
        <sz val="8"/>
        <color rgb="FF000000"/>
        <rFont val="whsc"/>
        <charset val="134"/>
      </rPr>
      <t>2025-04-11</t>
    </r>
  </si>
  <si>
    <r>
      <rPr>
        <sz val="7.5"/>
        <color rgb="FF000000"/>
        <rFont val="whsc"/>
        <charset val="134"/>
      </rPr>
      <t>07E210019S4855030[Q250193249V]</t>
    </r>
  </si>
  <si>
    <r>
      <rPr>
        <sz val="8"/>
        <color rgb="FF000000"/>
        <rFont val="whsc"/>
        <charset val="134"/>
      </rPr>
      <t>4304814725000017</t>
    </r>
  </si>
  <si>
    <r>
      <rPr>
        <sz val="8"/>
        <color rgb="FF000000"/>
        <rFont val="whsc"/>
        <charset val="134"/>
      </rPr>
      <t>李胜利</t>
    </r>
  </si>
  <si>
    <r>
      <rPr>
        <sz val="8"/>
        <color rgb="FF000000"/>
        <rFont val="whsc"/>
        <charset val="134"/>
      </rPr>
      <t>2025-04-24</t>
    </r>
  </si>
  <si>
    <r>
      <rPr>
        <sz val="8"/>
        <color rgb="FF000000"/>
        <rFont val="whsc"/>
        <charset val="134"/>
      </rPr>
      <t>起垄机</t>
    </r>
  </si>
  <si>
    <r>
      <rPr>
        <sz val="8"/>
        <color rgb="FF000000"/>
        <rFont val="whsc"/>
        <charset val="134"/>
      </rPr>
      <t>1Q-1</t>
    </r>
  </si>
  <si>
    <r>
      <rPr>
        <sz val="8"/>
        <color rgb="FF000000"/>
        <rFont val="whsc"/>
        <charset val="134"/>
      </rPr>
      <t>FGS14024029[]</t>
    </r>
  </si>
  <si>
    <r>
      <rPr>
        <sz val="8"/>
        <color rgb="FF000000"/>
        <rFont val="whsc"/>
        <charset val="134"/>
      </rPr>
      <t>4304813925000018</t>
    </r>
  </si>
  <si>
    <r>
      <rPr>
        <sz val="8"/>
        <color rgb="FF000000"/>
        <rFont val="whsc"/>
        <charset val="134"/>
      </rPr>
      <t>抛秧机</t>
    </r>
  </si>
  <si>
    <r>
      <rPr>
        <sz val="8"/>
        <color rgb="FF000000"/>
        <rFont val="whsc"/>
        <charset val="134"/>
      </rPr>
      <t>2ZPY-14A</t>
    </r>
  </si>
  <si>
    <r>
      <rPr>
        <sz val="7.5"/>
        <color rgb="FF000000"/>
        <rFont val="whsc"/>
        <charset val="134"/>
      </rPr>
      <t>LZ2ZPY14A25020216[CH43602406]</t>
    </r>
  </si>
  <si>
    <r>
      <rPr>
        <sz val="7.5"/>
        <color rgb="FF000000"/>
        <rFont val="whsc"/>
        <charset val="134"/>
      </rPr>
      <t>湖南龙舟农机股份有限公司</t>
    </r>
  </si>
  <si>
    <r>
      <rPr>
        <sz val="8"/>
        <color rgb="FF000000"/>
        <rFont val="whsc"/>
        <charset val="134"/>
      </rPr>
      <t>4304812025000003</t>
    </r>
  </si>
  <si>
    <r>
      <rPr>
        <sz val="8"/>
        <color rgb="FF000000"/>
        <rFont val="whsc"/>
        <charset val="134"/>
      </rPr>
      <t>王春龙</t>
    </r>
  </si>
  <si>
    <r>
      <rPr>
        <sz val="8"/>
        <color rgb="FF000000"/>
        <rFont val="whsc"/>
        <charset val="134"/>
      </rPr>
      <t>2025-04-27</t>
    </r>
  </si>
  <si>
    <r>
      <rPr>
        <sz val="8"/>
        <color rgb="FF000000"/>
        <rFont val="whsc"/>
        <charset val="134"/>
      </rPr>
      <t>6LN-15/15SFa</t>
    </r>
  </si>
  <si>
    <r>
      <rPr>
        <sz val="8"/>
        <color rgb="FF000000"/>
        <rFont val="whsc"/>
        <charset val="134"/>
      </rPr>
      <t>LZ202411052[2584]</t>
    </r>
  </si>
  <si>
    <r>
      <rPr>
        <sz val="7.5"/>
        <color rgb="FF000000"/>
        <rFont val="whsc"/>
        <charset val="134"/>
      </rPr>
      <t>湖南佳粮机械制造有限公司</t>
    </r>
  </si>
  <si>
    <r>
      <rPr>
        <sz val="7.5"/>
        <color rgb="FF000000"/>
        <rFont val="whsc"/>
        <charset val="134"/>
      </rPr>
      <t>湘阴县沃湘农机有限公司</t>
    </r>
  </si>
  <si>
    <r>
      <rPr>
        <sz val="8"/>
        <color rgb="FF000000"/>
        <rFont val="whsc"/>
        <charset val="134"/>
      </rPr>
      <t>4304813825000010</t>
    </r>
  </si>
  <si>
    <r>
      <rPr>
        <sz val="8"/>
        <color rgb="FF000000"/>
        <rFont val="whsc"/>
        <charset val="134"/>
      </rPr>
      <t>1GQN-230H</t>
    </r>
  </si>
  <si>
    <r>
      <rPr>
        <sz val="8"/>
        <color rgb="FF000000"/>
        <rFont val="whsc"/>
        <charset val="134"/>
      </rPr>
      <t>JL23533702[]</t>
    </r>
  </si>
  <si>
    <r>
      <rPr>
        <sz val="8"/>
        <color rgb="FF000000"/>
        <rFont val="whsc"/>
        <charset val="134"/>
      </rPr>
      <t>4304813825000011</t>
    </r>
  </si>
  <si>
    <r>
      <rPr>
        <sz val="7.5"/>
        <color rgb="FF000000"/>
        <rFont val="whsc"/>
        <charset val="134"/>
      </rPr>
      <t>LZ2ZPY14A25030272[CH43602390]</t>
    </r>
  </si>
  <si>
    <r>
      <rPr>
        <sz val="8"/>
        <color rgb="FF000000"/>
        <rFont val="whsc"/>
        <charset val="134"/>
      </rPr>
      <t>4304812025000004</t>
    </r>
  </si>
  <si>
    <r>
      <rPr>
        <sz val="6.5"/>
        <color rgb="FF000000"/>
        <rFont val="whsc"/>
        <charset val="134"/>
      </rPr>
      <t>耒阳市导子镇洞中村集体经济合作社</t>
    </r>
  </si>
  <si>
    <r>
      <rPr>
        <sz val="8"/>
        <color rgb="FF000000"/>
        <rFont val="whsc"/>
        <charset val="134"/>
      </rPr>
      <t>JS825D2E0212[Q250190594V]</t>
    </r>
  </si>
  <si>
    <r>
      <rPr>
        <sz val="8"/>
        <color rgb="FF000000"/>
        <rFont val="whsc"/>
        <charset val="134"/>
      </rPr>
      <t>4304813725000006</t>
    </r>
  </si>
  <si>
    <r>
      <rPr>
        <sz val="8"/>
        <color rgb="FF000000"/>
        <rFont val="whsc"/>
        <charset val="134"/>
      </rPr>
      <t>曹风元</t>
    </r>
  </si>
  <si>
    <r>
      <rPr>
        <sz val="8"/>
        <color rgb="FF000000"/>
        <rFont val="whsc"/>
        <charset val="134"/>
      </rPr>
      <t>LZ202543017[2622]</t>
    </r>
  </si>
  <si>
    <r>
      <rPr>
        <sz val="8"/>
        <color rgb="FF000000"/>
        <rFont val="whsc"/>
        <charset val="134"/>
      </rPr>
      <t>4304813225000001</t>
    </r>
  </si>
  <si>
    <r>
      <rPr>
        <sz val="8"/>
        <color rgb="FF000000"/>
        <rFont val="whsc"/>
        <charset val="134"/>
      </rPr>
      <t>资道阳</t>
    </r>
  </si>
  <si>
    <r>
      <rPr>
        <sz val="8"/>
        <color rgb="FF000000"/>
        <rFont val="whsc"/>
        <charset val="134"/>
      </rPr>
      <t>2025-05-07</t>
    </r>
  </si>
  <si>
    <r>
      <rPr>
        <sz val="8"/>
        <color rgb="FF000000"/>
        <rFont val="whsc"/>
        <charset val="134"/>
      </rPr>
      <t>1WGQ4.0-100</t>
    </r>
  </si>
  <si>
    <r>
      <rPr>
        <sz val="8"/>
        <color rgb="FF000000"/>
        <rFont val="whsc"/>
        <charset val="134"/>
      </rPr>
      <t>LM20241004169[250200299]</t>
    </r>
  </si>
  <si>
    <r>
      <rPr>
        <sz val="7.5"/>
        <color rgb="FF000000"/>
        <rFont val="whsc"/>
        <charset val="134"/>
      </rPr>
      <t>怀化八方顺机电有限公司</t>
    </r>
  </si>
  <si>
    <r>
      <rPr>
        <sz val="7.5"/>
        <color rgb="FF000000"/>
        <rFont val="whsc"/>
        <charset val="134"/>
      </rPr>
      <t>耒阳市汉固达农机有限公司</t>
    </r>
  </si>
  <si>
    <r>
      <rPr>
        <sz val="8"/>
        <color rgb="FF000000"/>
        <rFont val="whsc"/>
        <charset val="134"/>
      </rPr>
      <t>4304811925000008</t>
    </r>
  </si>
  <si>
    <r>
      <rPr>
        <sz val="8"/>
        <color rgb="FF000000"/>
        <rFont val="whsc"/>
        <charset val="134"/>
      </rPr>
      <t>黄定伟</t>
    </r>
  </si>
  <si>
    <r>
      <rPr>
        <sz val="8"/>
        <color rgb="FF000000"/>
        <rFont val="whsc"/>
        <charset val="134"/>
      </rPr>
      <t>2025-04-17</t>
    </r>
  </si>
  <si>
    <r>
      <rPr>
        <sz val="7"/>
        <color rgb="FF000000"/>
        <rFont val="whsc"/>
        <charset val="134"/>
      </rPr>
      <t>JY90CZ202550818[G4S2503028866]</t>
    </r>
  </si>
  <si>
    <r>
      <rPr>
        <sz val="8"/>
        <color rgb="FF000000"/>
        <rFont val="whsc"/>
        <charset val="134"/>
      </rPr>
      <t>4304811425000003</t>
    </r>
  </si>
  <si>
    <r>
      <rPr>
        <sz val="8"/>
        <color rgb="FF000000"/>
        <rFont val="whsc"/>
        <charset val="134"/>
      </rPr>
      <t>谢和长</t>
    </r>
  </si>
  <si>
    <r>
      <rPr>
        <sz val="8"/>
        <color rgb="FF000000"/>
        <rFont val="whsc"/>
        <charset val="134"/>
      </rPr>
      <t>FGS230241006[]</t>
    </r>
  </si>
  <si>
    <r>
      <rPr>
        <sz val="8"/>
        <color rgb="FF000000"/>
        <rFont val="whsc"/>
        <charset val="134"/>
      </rPr>
      <t>4304811925000009</t>
    </r>
  </si>
  <si>
    <r>
      <rPr>
        <sz val="8"/>
        <color rgb="FF000000"/>
        <rFont val="whsc"/>
        <charset val="134"/>
      </rPr>
      <t>2025-03-18</t>
    </r>
  </si>
  <si>
    <r>
      <rPr>
        <sz val="8"/>
        <color rgb="FF000000"/>
        <rFont val="whsc"/>
        <charset val="134"/>
      </rPr>
      <t>ZH20250332154[U25067457]</t>
    </r>
  </si>
  <si>
    <r>
      <rPr>
        <sz val="8"/>
        <color rgb="FF000000"/>
        <rFont val="whsc"/>
        <charset val="134"/>
      </rPr>
      <t>4304814825000002</t>
    </r>
  </si>
  <si>
    <r>
      <rPr>
        <sz val="8"/>
        <color rgb="FF000000"/>
        <rFont val="whsc"/>
        <charset val="134"/>
      </rPr>
      <t>李主龙</t>
    </r>
  </si>
  <si>
    <r>
      <rPr>
        <sz val="8"/>
        <color rgb="FF000000"/>
        <rFont val="whsc"/>
        <charset val="134"/>
      </rPr>
      <t>FGS230250372[]</t>
    </r>
  </si>
  <si>
    <r>
      <rPr>
        <sz val="8"/>
        <color rgb="FF000000"/>
        <rFont val="whsc"/>
        <charset val="134"/>
      </rPr>
      <t>4304812225000009</t>
    </r>
  </si>
  <si>
    <r>
      <rPr>
        <sz val="8"/>
        <color rgb="FF000000"/>
        <rFont val="whsc"/>
        <charset val="134"/>
      </rPr>
      <t>文光平</t>
    </r>
  </si>
  <si>
    <r>
      <rPr>
        <sz val="8"/>
        <color rgb="FF000000"/>
        <rFont val="whsc"/>
        <charset val="134"/>
      </rPr>
      <t>2025-05-14</t>
    </r>
  </si>
  <si>
    <r>
      <rPr>
        <sz val="8"/>
        <color rgb="FF000000"/>
        <rFont val="whsc"/>
        <charset val="134"/>
      </rPr>
      <t>ZH20250332287[U25072171]</t>
    </r>
  </si>
  <si>
    <r>
      <rPr>
        <sz val="8"/>
        <color rgb="FF000000"/>
        <rFont val="whsc"/>
        <charset val="134"/>
      </rPr>
      <t>4304813725000008</t>
    </r>
  </si>
  <si>
    <r>
      <rPr>
        <sz val="7.5"/>
        <color rgb="FF000000"/>
        <rFont val="whsc"/>
        <charset val="134"/>
      </rPr>
      <t>耒阳市新市恒森家庭农场</t>
    </r>
  </si>
  <si>
    <r>
      <rPr>
        <sz val="8"/>
        <color rgb="FF000000"/>
        <rFont val="whsc"/>
        <charset val="134"/>
      </rPr>
      <t>GSL0701247[CH52501782]</t>
    </r>
  </si>
  <si>
    <r>
      <rPr>
        <sz val="8"/>
        <color rgb="FF000000"/>
        <rFont val="whsc"/>
        <charset val="134"/>
      </rPr>
      <t>4304814725000022</t>
    </r>
  </si>
  <si>
    <r>
      <rPr>
        <sz val="8"/>
        <color rgb="FF000000"/>
        <rFont val="whsc"/>
        <charset val="134"/>
      </rPr>
      <t>HYX25231135[]</t>
    </r>
  </si>
  <si>
    <r>
      <rPr>
        <sz val="8"/>
        <color rgb="FF000000"/>
        <rFont val="whsc"/>
        <charset val="134"/>
      </rPr>
      <t>4304813725000009</t>
    </r>
  </si>
  <si>
    <r>
      <rPr>
        <sz val="8"/>
        <color rgb="FF000000"/>
        <rFont val="whsc"/>
        <charset val="134"/>
      </rPr>
      <t>2025-04-04</t>
    </r>
  </si>
  <si>
    <r>
      <rPr>
        <sz val="5.5"/>
        <color rgb="FF000000"/>
        <rFont val="whsc"/>
        <charset val="134"/>
      </rPr>
      <t>LZ2ZPY14A25030293[CH42800743]LZ2ZPY14A25030255[CH43602417]</t>
    </r>
  </si>
  <si>
    <r>
      <rPr>
        <sz val="8"/>
        <color rgb="FF000000"/>
        <rFont val="whsc"/>
        <charset val="134"/>
      </rPr>
      <t>4304811425000004</t>
    </r>
  </si>
  <si>
    <r>
      <rPr>
        <sz val="8"/>
        <color rgb="FF000000"/>
        <rFont val="whsc"/>
        <charset val="134"/>
      </rPr>
      <t>周阶顺</t>
    </r>
  </si>
  <si>
    <r>
      <rPr>
        <sz val="8"/>
        <color rgb="FF000000"/>
        <rFont val="whsc"/>
        <charset val="134"/>
      </rPr>
      <t>2024-11-15</t>
    </r>
  </si>
  <si>
    <r>
      <rPr>
        <sz val="8"/>
        <color rgb="FF000000"/>
        <rFont val="whsc"/>
        <charset val="134"/>
      </rPr>
      <t>NZJ15/15</t>
    </r>
  </si>
  <si>
    <r>
      <rPr>
        <sz val="8"/>
        <color rgb="FF000000"/>
        <rFont val="whsc"/>
        <charset val="134"/>
      </rPr>
      <t>WH24005[]</t>
    </r>
  </si>
  <si>
    <r>
      <rPr>
        <sz val="7.5"/>
        <color rgb="FF000000"/>
        <rFont val="whsc"/>
        <charset val="134"/>
      </rPr>
      <t>常州维海机械科技有限公司</t>
    </r>
  </si>
  <si>
    <r>
      <rPr>
        <sz val="8"/>
        <color rgb="FF000000"/>
        <rFont val="whsc"/>
        <charset val="134"/>
      </rPr>
      <t>长沙冉兴机电有限公司</t>
    </r>
  </si>
  <si>
    <r>
      <rPr>
        <sz val="8"/>
        <color rgb="FF000000"/>
        <rFont val="whsc"/>
        <charset val="134"/>
      </rPr>
      <t>4304813725000010</t>
    </r>
  </si>
  <si>
    <r>
      <rPr>
        <sz val="7.5"/>
        <color rgb="FF000000"/>
        <rFont val="whsc"/>
        <charset val="134"/>
      </rPr>
      <t>耒阳市秋生种养家庭农场</t>
    </r>
  </si>
  <si>
    <r>
      <rPr>
        <sz val="8"/>
        <color rgb="FF000000"/>
        <rFont val="whsc"/>
        <charset val="134"/>
      </rPr>
      <t>1GQ-250</t>
    </r>
  </si>
  <si>
    <r>
      <rPr>
        <sz val="8"/>
        <color rgb="FF000000"/>
        <rFont val="whsc"/>
        <charset val="134"/>
      </rPr>
      <t>FGS25025299[]</t>
    </r>
  </si>
  <si>
    <r>
      <rPr>
        <sz val="8"/>
        <color rgb="FF000000"/>
        <rFont val="whsc"/>
        <charset val="134"/>
      </rPr>
      <t>湖南耀宇农机有限公司</t>
    </r>
  </si>
  <si>
    <r>
      <rPr>
        <sz val="8"/>
        <color rgb="FF000000"/>
        <rFont val="whsc"/>
        <charset val="134"/>
      </rPr>
      <t>4304813725000011</t>
    </r>
  </si>
  <si>
    <r>
      <rPr>
        <sz val="7.5"/>
        <color rgb="FF000000"/>
        <rFont val="whsc"/>
        <charset val="134"/>
      </rPr>
      <t>耒阳市裕豪种养专业合作社</t>
    </r>
  </si>
  <si>
    <r>
      <rPr>
        <sz val="8"/>
        <color rgb="FF000000"/>
        <rFont val="whsc"/>
        <charset val="134"/>
      </rPr>
      <t>2025-05-15</t>
    </r>
  </si>
  <si>
    <r>
      <rPr>
        <sz val="8"/>
        <color rgb="FF000000"/>
        <rFont val="whsc"/>
        <charset val="134"/>
      </rPr>
      <t>HYX25231388[]</t>
    </r>
  </si>
  <si>
    <r>
      <rPr>
        <sz val="8"/>
        <color rgb="FF000000"/>
        <rFont val="whsc"/>
        <charset val="134"/>
      </rPr>
      <t>4304813325000010</t>
    </r>
  </si>
  <si>
    <r>
      <rPr>
        <sz val="7.5"/>
        <color rgb="FF000000"/>
        <rFont val="whsc"/>
        <charset val="134"/>
      </rPr>
      <t>耒阳市鹏哥家庭农场(个人独资)</t>
    </r>
  </si>
  <si>
    <r>
      <rPr>
        <sz val="8"/>
        <color rgb="FF000000"/>
        <rFont val="whsc"/>
        <charset val="134"/>
      </rPr>
      <t>JS825D2E0224[Q250190590V]</t>
    </r>
  </si>
  <si>
    <r>
      <rPr>
        <sz val="8"/>
        <color rgb="FF000000"/>
        <rFont val="whsc"/>
        <charset val="134"/>
      </rPr>
      <t>4304812225000010</t>
    </r>
  </si>
  <si>
    <r>
      <rPr>
        <sz val="8"/>
        <color rgb="FF000000"/>
        <rFont val="whsc"/>
        <charset val="134"/>
      </rPr>
      <t>陈永根</t>
    </r>
  </si>
  <si>
    <r>
      <rPr>
        <sz val="8"/>
        <color rgb="FF000000"/>
        <rFont val="whsc"/>
        <charset val="134"/>
      </rPr>
      <t>G25050205[]</t>
    </r>
  </si>
  <si>
    <r>
      <rPr>
        <sz val="7.5"/>
        <color rgb="FF000000"/>
        <rFont val="whsc"/>
        <charset val="134"/>
      </rPr>
      <t>益阳富佳科技有限公司</t>
    </r>
  </si>
  <si>
    <r>
      <rPr>
        <sz val="7.5"/>
        <color rgb="FF000000"/>
        <rFont val="whsc"/>
        <charset val="134"/>
      </rPr>
      <t>资兴市恒拓农机有限公司</t>
    </r>
  </si>
  <si>
    <r>
      <rPr>
        <sz val="8"/>
        <color rgb="FF000000"/>
        <rFont val="whsc"/>
        <charset val="134"/>
      </rPr>
      <t>4304813625000013</t>
    </r>
  </si>
  <si>
    <r>
      <rPr>
        <sz val="8"/>
        <color rgb="FF000000"/>
        <rFont val="whsc"/>
        <charset val="134"/>
      </rPr>
      <t>2BP-850</t>
    </r>
  </si>
  <si>
    <r>
      <rPr>
        <sz val="7"/>
        <color rgb="FF000000"/>
        <rFont val="whsc"/>
        <charset val="134"/>
      </rPr>
      <t>QY25YF031165[]QY25YF031161[]</t>
    </r>
  </si>
  <si>
    <r>
      <rPr>
        <sz val="7.5"/>
        <color rgb="FF000000"/>
        <rFont val="whsc"/>
        <charset val="134"/>
      </rPr>
      <t>浙江俏宇机车部件有限公司</t>
    </r>
  </si>
  <si>
    <r>
      <rPr>
        <sz val="8"/>
        <color rgb="FF000000"/>
        <rFont val="whsc"/>
        <charset val="134"/>
      </rPr>
      <t>4304812225000011</t>
    </r>
  </si>
  <si>
    <r>
      <rPr>
        <sz val="5.5"/>
        <color rgb="FF000000"/>
        <rFont val="whsc"/>
        <charset val="134"/>
      </rPr>
      <t>DIC2Z-8C3(ENZ80-A25)YP400243[Q250294003V]</t>
    </r>
  </si>
  <si>
    <r>
      <rPr>
        <sz val="8"/>
        <color rgb="FF000000"/>
        <rFont val="whsc"/>
        <charset val="134"/>
      </rPr>
      <t>4304812225000012</t>
    </r>
  </si>
  <si>
    <r>
      <rPr>
        <sz val="7.5"/>
        <color rgb="FF000000"/>
        <rFont val="whsc"/>
        <charset val="134"/>
      </rPr>
      <t>耒阳市三都镇求新家庭农场</t>
    </r>
  </si>
  <si>
    <r>
      <rPr>
        <sz val="8"/>
        <color rgb="FF000000"/>
        <rFont val="whsc"/>
        <charset val="134"/>
      </rPr>
      <t>2025-05-20</t>
    </r>
  </si>
  <si>
    <r>
      <rPr>
        <sz val="5.5"/>
        <color rgb="FF000000"/>
        <rFont val="whsc"/>
        <charset val="134"/>
      </rPr>
      <t>DIC2Z-8C3(ENZ80-A25)YP400235[Q250294026V]</t>
    </r>
  </si>
  <si>
    <r>
      <rPr>
        <sz val="8"/>
        <color rgb="FF000000"/>
        <rFont val="whsc"/>
        <charset val="134"/>
      </rPr>
      <t>4304812225000014</t>
    </r>
  </si>
  <si>
    <r>
      <rPr>
        <sz val="7.5"/>
        <color rgb="FF000000"/>
        <rFont val="whsc"/>
        <charset val="134"/>
      </rPr>
      <t>耒阳市日升家庭农场</t>
    </r>
  </si>
  <si>
    <r>
      <rPr>
        <sz val="5.5"/>
        <color rgb="FF000000"/>
        <rFont val="whsc"/>
        <charset val="134"/>
      </rPr>
      <t>DIC2Z-8C3(ENZ80-A25)YP400228[Q250294225V]</t>
    </r>
  </si>
  <si>
    <r>
      <rPr>
        <sz val="8"/>
        <color rgb="FF000000"/>
        <rFont val="whsc"/>
        <charset val="134"/>
      </rPr>
      <t>4304812925000016</t>
    </r>
  </si>
  <si>
    <r>
      <rPr>
        <sz val="6.5"/>
        <color rgb="FF000000"/>
        <rFont val="whsc"/>
        <charset val="134"/>
      </rPr>
      <t>耒阳市学荣种养家庭农场(个人独资)</t>
    </r>
  </si>
  <si>
    <r>
      <rPr>
        <sz val="8"/>
        <color rgb="FF000000"/>
        <rFont val="whsc"/>
        <charset val="134"/>
      </rPr>
      <t>QY25YF031191[]</t>
    </r>
  </si>
  <si>
    <r>
      <rPr>
        <sz val="8"/>
        <color rgb="FF000000"/>
        <rFont val="whsc"/>
        <charset val="134"/>
      </rPr>
      <t>4304813725000013</t>
    </r>
  </si>
  <si>
    <r>
      <rPr>
        <sz val="8"/>
        <color rgb="FF000000"/>
        <rFont val="whsc"/>
        <charset val="134"/>
      </rPr>
      <t>梁育辉</t>
    </r>
  </si>
  <si>
    <r>
      <rPr>
        <sz val="8"/>
        <color rgb="FF000000"/>
        <rFont val="whsc"/>
        <charset val="134"/>
      </rPr>
      <t>2025-05-19</t>
    </r>
  </si>
  <si>
    <r>
      <rPr>
        <sz val="6.5"/>
        <color rgb="FF000000"/>
        <rFont val="whsc"/>
        <charset val="134"/>
      </rPr>
      <t>JY90CZ202550525[YN173FA45400949]</t>
    </r>
  </si>
  <si>
    <r>
      <rPr>
        <sz val="8"/>
        <color rgb="FF000000"/>
        <rFont val="whsc"/>
        <charset val="134"/>
      </rPr>
      <t>4304814925000007</t>
    </r>
  </si>
  <si>
    <r>
      <rPr>
        <sz val="7.5"/>
        <color rgb="FF000000"/>
        <rFont val="whsc"/>
        <charset val="134"/>
      </rPr>
      <t>耒阳市云涛农业专业合作社</t>
    </r>
  </si>
  <si>
    <r>
      <rPr>
        <sz val="8"/>
        <color rgb="FF000000"/>
        <rFont val="whsc"/>
        <charset val="134"/>
      </rPr>
      <t>GSL0701238[CH52502119]</t>
    </r>
  </si>
  <si>
    <r>
      <rPr>
        <sz val="8"/>
        <color rgb="FF000000"/>
        <rFont val="whsc"/>
        <charset val="134"/>
      </rPr>
      <t>4304813325000013</t>
    </r>
  </si>
  <si>
    <r>
      <rPr>
        <sz val="8"/>
        <color rgb="FF000000"/>
        <rFont val="whsc"/>
        <charset val="134"/>
      </rPr>
      <t>2BPX-800X</t>
    </r>
  </si>
  <si>
    <r>
      <rPr>
        <sz val="8"/>
        <color rgb="FF000000"/>
        <rFont val="whsc"/>
        <charset val="134"/>
      </rPr>
      <t>WYF8003037[]</t>
    </r>
  </si>
  <si>
    <r>
      <rPr>
        <sz val="8"/>
        <color rgb="FF000000"/>
        <rFont val="whsc"/>
        <charset val="134"/>
      </rPr>
      <t>4304813325000014</t>
    </r>
  </si>
  <si>
    <r>
      <rPr>
        <sz val="8"/>
        <color rgb="FF000000"/>
        <rFont val="whsc"/>
        <charset val="134"/>
      </rPr>
      <t>2025-05-27</t>
    </r>
  </si>
  <si>
    <r>
      <rPr>
        <sz val="8"/>
        <color rgb="FF000000"/>
        <rFont val="whsc"/>
        <charset val="134"/>
      </rPr>
      <t>NF230250226[]</t>
    </r>
  </si>
  <si>
    <r>
      <rPr>
        <sz val="7.5"/>
        <color rgb="FF000000"/>
        <rFont val="whsc"/>
        <charset val="134"/>
      </rPr>
      <t>湖南农夫机电有限公司</t>
    </r>
  </si>
  <si>
    <r>
      <rPr>
        <sz val="8"/>
        <color rgb="FF000000"/>
        <rFont val="whsc"/>
        <charset val="134"/>
      </rPr>
      <t>4304813325000015</t>
    </r>
  </si>
  <si>
    <r>
      <rPr>
        <sz val="8"/>
        <color rgb="FF000000"/>
        <rFont val="whsc"/>
        <charset val="134"/>
      </rPr>
      <t>郑桂云</t>
    </r>
  </si>
  <si>
    <r>
      <rPr>
        <sz val="8"/>
        <color rgb="FF000000"/>
        <rFont val="whsc"/>
        <charset val="134"/>
      </rPr>
      <t>4LZ-8.0EP</t>
    </r>
  </si>
  <si>
    <r>
      <rPr>
        <sz val="8"/>
        <color rgb="FF000000"/>
        <rFont val="whsc"/>
        <charset val="134"/>
      </rPr>
      <t>QRLPD514609[C52804548A]</t>
    </r>
  </si>
  <si>
    <r>
      <rPr>
        <sz val="8"/>
        <color rgb="FF000000"/>
        <rFont val="whsc"/>
        <charset val="134"/>
      </rPr>
      <t>4304813125000015</t>
    </r>
  </si>
  <si>
    <r>
      <rPr>
        <sz val="8"/>
        <color rgb="FF000000"/>
        <rFont val="whsc"/>
        <charset val="134"/>
      </rPr>
      <t>刘功前</t>
    </r>
  </si>
  <si>
    <r>
      <rPr>
        <sz val="7"/>
        <color rgb="FF000000"/>
        <rFont val="whsc"/>
        <charset val="134"/>
      </rPr>
      <t>JY90CZ202550804[G4S2503028849]</t>
    </r>
  </si>
  <si>
    <r>
      <rPr>
        <sz val="8"/>
        <color rgb="FF000000"/>
        <rFont val="whsc"/>
        <charset val="134"/>
      </rPr>
      <t>4304813325000017</t>
    </r>
  </si>
  <si>
    <r>
      <rPr>
        <sz val="5.5"/>
        <color rgb="FF000000"/>
        <rFont val="whsc"/>
        <charset val="134"/>
      </rPr>
      <t>DIC2Z-8C3(ENZ80-A25)YP400314[Q250398215V]</t>
    </r>
  </si>
  <si>
    <r>
      <rPr>
        <sz val="8"/>
        <color rgb="FF000000"/>
        <rFont val="whsc"/>
        <charset val="134"/>
      </rPr>
      <t>4304812425000005</t>
    </r>
  </si>
  <si>
    <r>
      <rPr>
        <sz val="8"/>
        <color rgb="FF000000"/>
        <rFont val="whsc"/>
        <charset val="134"/>
      </rPr>
      <t>陈寿男</t>
    </r>
  </si>
  <si>
    <r>
      <rPr>
        <sz val="8"/>
        <color rgb="FF000000"/>
        <rFont val="whsc"/>
        <charset val="134"/>
      </rPr>
      <t>JS241029152[]</t>
    </r>
  </si>
  <si>
    <r>
      <rPr>
        <sz val="7.5"/>
        <color rgb="FF000000"/>
        <rFont val="whsc"/>
        <charset val="134"/>
      </rPr>
      <t>湖南省劲松机械有限公司</t>
    </r>
  </si>
  <si>
    <r>
      <rPr>
        <sz val="8"/>
        <color rgb="FF000000"/>
        <rFont val="whsc"/>
        <charset val="134"/>
      </rPr>
      <t>4304813625000014</t>
    </r>
  </si>
  <si>
    <r>
      <rPr>
        <sz val="8"/>
        <color rgb="FF000000"/>
        <rFont val="whsc"/>
        <charset val="134"/>
      </rPr>
      <t>刘仁元</t>
    </r>
  </si>
  <si>
    <r>
      <rPr>
        <sz val="8"/>
        <color rgb="FF000000"/>
        <rFont val="whsc"/>
        <charset val="134"/>
      </rPr>
      <t>2025-05-29</t>
    </r>
  </si>
  <si>
    <r>
      <rPr>
        <sz val="8"/>
        <color rgb="FF000000"/>
        <rFont val="whsc"/>
        <charset val="134"/>
      </rPr>
      <t>FGS230251629[]</t>
    </r>
  </si>
  <si>
    <r>
      <rPr>
        <sz val="8"/>
        <color rgb="FF000000"/>
        <rFont val="whsc"/>
        <charset val="134"/>
      </rPr>
      <t>4304813925000023</t>
    </r>
  </si>
  <si>
    <r>
      <rPr>
        <sz val="8"/>
        <color rgb="FF000000"/>
        <rFont val="whsc"/>
        <charset val="134"/>
      </rPr>
      <t>2025-06-03</t>
    </r>
  </si>
  <si>
    <r>
      <rPr>
        <sz val="8"/>
        <color rgb="FF000000"/>
        <rFont val="whsc"/>
        <charset val="134"/>
      </rPr>
      <t>ZH20250432580[U25067459]</t>
    </r>
  </si>
  <si>
    <r>
      <rPr>
        <sz val="7.5"/>
        <color rgb="FF000000"/>
        <rFont val="whsc"/>
        <charset val="134"/>
      </rPr>
      <t>中联重机浙江有限公司</t>
    </r>
  </si>
  <si>
    <r>
      <rPr>
        <sz val="8"/>
        <color rgb="FF000000"/>
        <rFont val="whsc"/>
        <charset val="134"/>
      </rPr>
      <t>4304811925000010</t>
    </r>
  </si>
  <si>
    <r>
      <rPr>
        <sz val="8"/>
        <color rgb="FF000000"/>
        <rFont val="whsc"/>
        <charset val="134"/>
      </rPr>
      <t>曹广君</t>
    </r>
  </si>
  <si>
    <r>
      <rPr>
        <sz val="8"/>
        <color rgb="FF000000"/>
        <rFont val="whsc"/>
        <charset val="134"/>
      </rPr>
      <t>2025-05-12</t>
    </r>
  </si>
  <si>
    <r>
      <rPr>
        <sz val="8"/>
        <color rgb="FF000000"/>
        <rFont val="whsc"/>
        <charset val="134"/>
      </rPr>
      <t>6NF4254750[]</t>
    </r>
  </si>
  <si>
    <r>
      <rPr>
        <sz val="8"/>
        <color rgb="FF000000"/>
        <rFont val="whsc"/>
        <charset val="134"/>
      </rPr>
      <t>4304813925000024</t>
    </r>
  </si>
  <si>
    <r>
      <rPr>
        <sz val="8"/>
        <color rgb="FF000000"/>
        <rFont val="whsc"/>
        <charset val="134"/>
      </rPr>
      <t>许如林</t>
    </r>
  </si>
  <si>
    <r>
      <rPr>
        <sz val="8"/>
        <color rgb="FF000000"/>
        <rFont val="whsc"/>
        <charset val="134"/>
      </rPr>
      <t>2025-06-02</t>
    </r>
  </si>
  <si>
    <r>
      <rPr>
        <sz val="8"/>
        <color rgb="FF000000"/>
        <rFont val="whsc"/>
        <charset val="134"/>
      </rPr>
      <t>1WG6.3-80(G4)(原:1WG6.3-80)</t>
    </r>
  </si>
  <si>
    <r>
      <rPr>
        <sz val="7.5"/>
        <color rgb="FF000000"/>
        <rFont val="whsc"/>
        <charset val="134"/>
      </rPr>
      <t>FL22769[G4WF250101531]</t>
    </r>
  </si>
  <si>
    <r>
      <rPr>
        <sz val="7.5"/>
        <color rgb="FF000000"/>
        <rFont val="whsc"/>
        <charset val="134"/>
      </rPr>
      <t>长沙县晨希机械有限公司</t>
    </r>
  </si>
  <si>
    <r>
      <rPr>
        <sz val="8"/>
        <color rgb="FF000000"/>
        <rFont val="whsc"/>
        <charset val="134"/>
      </rPr>
      <t>4304813925000025</t>
    </r>
  </si>
  <si>
    <r>
      <rPr>
        <sz val="8"/>
        <color rgb="FF000000"/>
        <rFont val="whsc"/>
        <charset val="134"/>
      </rPr>
      <t>匡群古</t>
    </r>
  </si>
  <si>
    <r>
      <rPr>
        <sz val="7.5"/>
        <color rgb="FF000000"/>
        <rFont val="whsc"/>
        <charset val="134"/>
      </rPr>
      <t>FL221341[G4WF250101538]</t>
    </r>
  </si>
  <si>
    <r>
      <rPr>
        <sz val="8"/>
        <color rgb="FF000000"/>
        <rFont val="whsc"/>
        <charset val="134"/>
      </rPr>
      <t>4304814325000006</t>
    </r>
  </si>
  <si>
    <r>
      <rPr>
        <sz val="8"/>
        <color rgb="FF000000"/>
        <rFont val="whsc"/>
        <charset val="134"/>
      </rPr>
      <t>李冬德</t>
    </r>
  </si>
  <si>
    <r>
      <rPr>
        <sz val="8"/>
        <color rgb="FF000000"/>
        <rFont val="whsc"/>
        <charset val="134"/>
      </rPr>
      <t>灶市街道办事处</t>
    </r>
  </si>
  <si>
    <r>
      <rPr>
        <sz val="7.5"/>
        <color rgb="FF000000"/>
        <rFont val="whsc"/>
        <charset val="134"/>
      </rPr>
      <t>FL22764[G4WF250201701]</t>
    </r>
  </si>
  <si>
    <r>
      <rPr>
        <sz val="8"/>
        <color rgb="FF000000"/>
        <rFont val="whsc"/>
        <charset val="134"/>
      </rPr>
      <t>4304814025000005</t>
    </r>
  </si>
  <si>
    <r>
      <rPr>
        <sz val="8"/>
        <color rgb="FF000000"/>
        <rFont val="whsc"/>
        <charset val="134"/>
      </rPr>
      <t>罗煦封</t>
    </r>
  </si>
  <si>
    <r>
      <rPr>
        <sz val="7.5"/>
        <color rgb="FF000000"/>
        <rFont val="whsc"/>
        <charset val="134"/>
      </rPr>
      <t>FL22110[G4WF250101519]</t>
    </r>
  </si>
  <si>
    <r>
      <rPr>
        <sz val="8"/>
        <color rgb="FF000000"/>
        <rFont val="whsc"/>
        <charset val="134"/>
      </rPr>
      <t>4304813325000018</t>
    </r>
  </si>
  <si>
    <r>
      <rPr>
        <sz val="7.5"/>
        <color rgb="FF000000"/>
        <rFont val="whsc"/>
        <charset val="134"/>
      </rPr>
      <t>耒阳市荣丰种养家庭农场</t>
    </r>
  </si>
  <si>
    <r>
      <rPr>
        <sz val="8"/>
        <color rgb="FF000000"/>
        <rFont val="whsc"/>
        <charset val="134"/>
      </rPr>
      <t>2025-05-17</t>
    </r>
  </si>
  <si>
    <r>
      <rPr>
        <sz val="5.5"/>
        <color rgb="FF000000"/>
        <rFont val="whsc"/>
        <charset val="134"/>
      </rPr>
      <t>DIC2Z-8C3(ENZ80-A25)YP400278[Q250294021V]</t>
    </r>
  </si>
  <si>
    <r>
      <rPr>
        <sz val="8"/>
        <color rgb="FF000000"/>
        <rFont val="whsc"/>
        <charset val="134"/>
      </rPr>
      <t>4304811925000011</t>
    </r>
  </si>
  <si>
    <r>
      <rPr>
        <sz val="6.5"/>
        <color rgb="FF000000"/>
        <rFont val="whsc"/>
        <charset val="134"/>
      </rPr>
      <t>耒阳市东湖圩镇坳山村集体经济合作社</t>
    </r>
  </si>
  <si>
    <r>
      <rPr>
        <sz val="8"/>
        <color rgb="FF000000"/>
        <rFont val="whsc"/>
        <charset val="134"/>
      </rPr>
      <t>2025-06-08</t>
    </r>
  </si>
  <si>
    <r>
      <rPr>
        <sz val="5.5"/>
        <color rgb="FF000000"/>
        <rFont val="whsc"/>
        <charset val="134"/>
      </rPr>
      <t>XY8DX001210S[2504000648]XY8DX001209S[2504000788]</t>
    </r>
  </si>
  <si>
    <r>
      <rPr>
        <sz val="8"/>
        <color rgb="FF000000"/>
        <rFont val="whsc"/>
        <charset val="134"/>
      </rPr>
      <t>4304813625000015</t>
    </r>
  </si>
  <si>
    <r>
      <rPr>
        <sz val="6.5"/>
        <color rgb="FF000000"/>
        <rFont val="whsc"/>
        <charset val="134"/>
      </rPr>
      <t>耒阳市绿都生态农业农机专业合作社</t>
    </r>
  </si>
  <si>
    <r>
      <rPr>
        <sz val="8"/>
        <color rgb="FF000000"/>
        <rFont val="whsc"/>
        <charset val="134"/>
      </rPr>
      <t>EC73BD2503190421[]</t>
    </r>
  </si>
  <si>
    <r>
      <rPr>
        <sz val="8"/>
        <color rgb="FF000000"/>
        <rFont val="whsc"/>
        <charset val="134"/>
      </rPr>
      <t>4304812825000001</t>
    </r>
  </si>
  <si>
    <r>
      <rPr>
        <sz val="7.5"/>
        <color rgb="FF000000"/>
        <rFont val="whsc"/>
        <charset val="134"/>
      </rPr>
      <t>耒阳市金宝仙种植专业合作社</t>
    </r>
  </si>
  <si>
    <r>
      <rPr>
        <sz val="8"/>
        <color rgb="FF000000"/>
        <rFont val="whsc"/>
        <charset val="134"/>
      </rPr>
      <t>太平圩乡</t>
    </r>
  </si>
  <si>
    <r>
      <rPr>
        <sz val="8"/>
        <color rgb="FF000000"/>
        <rFont val="whsc"/>
        <charset val="134"/>
      </rPr>
      <t>ZP800241812[]</t>
    </r>
  </si>
  <si>
    <r>
      <rPr>
        <sz val="8"/>
        <color rgb="FF000000"/>
        <rFont val="whsc"/>
        <charset val="134"/>
      </rPr>
      <t>4304812225000015</t>
    </r>
  </si>
  <si>
    <r>
      <rPr>
        <sz val="8"/>
        <color rgb="FF000000"/>
        <rFont val="whsc"/>
        <charset val="134"/>
      </rPr>
      <t>邓正宜</t>
    </r>
  </si>
  <si>
    <r>
      <rPr>
        <sz val="8"/>
        <color rgb="FF000000"/>
        <rFont val="whsc"/>
        <charset val="134"/>
      </rPr>
      <t>JL25514493[]</t>
    </r>
  </si>
  <si>
    <r>
      <rPr>
        <sz val="8"/>
        <color rgb="FF000000"/>
        <rFont val="whsc"/>
        <charset val="134"/>
      </rPr>
      <t>4304813425000040</t>
    </r>
  </si>
  <si>
    <r>
      <rPr>
        <sz val="8"/>
        <color rgb="FF000000"/>
        <rFont val="whsc"/>
        <charset val="134"/>
      </rPr>
      <t>郑四武</t>
    </r>
  </si>
  <si>
    <r>
      <rPr>
        <sz val="8"/>
        <color rgb="FF000000"/>
        <rFont val="whsc"/>
        <charset val="134"/>
      </rPr>
      <t>JL25508644[]</t>
    </r>
  </si>
  <si>
    <r>
      <rPr>
        <sz val="8"/>
        <color rgb="FF000000"/>
        <rFont val="whsc"/>
        <charset val="134"/>
      </rPr>
      <t>4304814325000007</t>
    </r>
  </si>
  <si>
    <r>
      <rPr>
        <sz val="8"/>
        <color rgb="FF000000"/>
        <rFont val="whsc"/>
        <charset val="134"/>
      </rPr>
      <t>谢朝河</t>
    </r>
  </si>
  <si>
    <r>
      <rPr>
        <sz val="8"/>
        <color rgb="FF000000"/>
        <rFont val="whsc"/>
        <charset val="134"/>
      </rPr>
      <t>2025-06-05</t>
    </r>
  </si>
  <si>
    <r>
      <rPr>
        <sz val="8"/>
        <color rgb="FF000000"/>
        <rFont val="whsc"/>
        <charset val="134"/>
      </rPr>
      <t>FL22341[SM5040273]</t>
    </r>
  </si>
  <si>
    <r>
      <rPr>
        <sz val="7.5"/>
        <color rgb="FF000000"/>
        <rFont val="whsc"/>
        <charset val="134"/>
      </rPr>
      <t>长沙杨多多贸易有限公司</t>
    </r>
  </si>
  <si>
    <r>
      <rPr>
        <sz val="8"/>
        <color rgb="FF000000"/>
        <rFont val="whsc"/>
        <charset val="134"/>
      </rPr>
      <t>4304812025000007</t>
    </r>
  </si>
  <si>
    <r>
      <rPr>
        <sz val="8"/>
        <color rgb="FF000000"/>
        <rFont val="whsc"/>
        <charset val="134"/>
      </rPr>
      <t>徐秋连</t>
    </r>
  </si>
  <si>
    <r>
      <rPr>
        <sz val="7.5"/>
        <color rgb="FF000000"/>
        <rFont val="whsc"/>
        <charset val="134"/>
      </rPr>
      <t>FL221959[G4WF250101532]</t>
    </r>
  </si>
  <si>
    <r>
      <rPr>
        <sz val="8"/>
        <color rgb="FF000000"/>
        <rFont val="whsc"/>
        <charset val="134"/>
      </rPr>
      <t>4304814725000026</t>
    </r>
  </si>
  <si>
    <r>
      <rPr>
        <sz val="8"/>
        <color rgb="FF000000"/>
        <rFont val="whsc"/>
        <charset val="134"/>
      </rPr>
      <t>周清乃</t>
    </r>
  </si>
  <si>
    <r>
      <rPr>
        <sz val="7.5"/>
        <color rgb="FF000000"/>
        <rFont val="whsc"/>
        <charset val="134"/>
      </rPr>
      <t>FL22762[G4WF250101534]</t>
    </r>
  </si>
  <si>
    <r>
      <rPr>
        <sz val="8"/>
        <color rgb="FF000000"/>
        <rFont val="whsc"/>
        <charset val="134"/>
      </rPr>
      <t>4304811825000003</t>
    </r>
  </si>
  <si>
    <r>
      <rPr>
        <sz val="8"/>
        <color rgb="FF000000"/>
        <rFont val="whsc"/>
        <charset val="134"/>
      </rPr>
      <t>欧阳友生</t>
    </r>
  </si>
  <si>
    <r>
      <rPr>
        <sz val="8"/>
        <color rgb="FF000000"/>
        <rFont val="whsc"/>
        <charset val="134"/>
      </rPr>
      <t>长坪乡</t>
    </r>
  </si>
  <si>
    <r>
      <rPr>
        <sz val="8"/>
        <color rgb="FF000000"/>
        <rFont val="whsc"/>
        <charset val="134"/>
      </rPr>
      <t>6NF4253830[]</t>
    </r>
  </si>
  <si>
    <r>
      <rPr>
        <sz val="8"/>
        <color rgb="FF000000"/>
        <rFont val="whsc"/>
        <charset val="134"/>
      </rPr>
      <t>4304813925000028</t>
    </r>
  </si>
  <si>
    <r>
      <rPr>
        <sz val="7.5"/>
        <color rgb="FF000000"/>
        <rFont val="whsc"/>
        <charset val="134"/>
      </rPr>
      <t>耒阳市杰作种养专业合作社</t>
    </r>
  </si>
  <si>
    <r>
      <rPr>
        <sz val="8"/>
        <color rgb="FF000000"/>
        <rFont val="whsc"/>
        <charset val="134"/>
      </rPr>
      <t>HYX25231156[]</t>
    </r>
  </si>
  <si>
    <r>
      <rPr>
        <sz val="8"/>
        <color rgb="FF000000"/>
        <rFont val="whsc"/>
        <charset val="134"/>
      </rPr>
      <t>4304812425000006</t>
    </r>
  </si>
  <si>
    <r>
      <rPr>
        <sz val="8"/>
        <color rgb="FF000000"/>
        <rFont val="whsc"/>
        <charset val="134"/>
      </rPr>
      <t>3WWDZ-20C</t>
    </r>
  </si>
  <si>
    <r>
      <rPr>
        <sz val="8"/>
        <color rgb="FF000000"/>
        <rFont val="whsc"/>
        <charset val="134"/>
      </rPr>
      <t>DJI3WWDZ-20C03854[]</t>
    </r>
  </si>
  <si>
    <r>
      <rPr>
        <sz val="8"/>
        <color rgb="FF000000"/>
        <rFont val="whsc"/>
        <charset val="134"/>
      </rPr>
      <t>4304812525000017</t>
    </r>
  </si>
  <si>
    <r>
      <rPr>
        <sz val="7.5"/>
        <color rgb="FF000000"/>
        <rFont val="whsc"/>
        <charset val="134"/>
      </rPr>
      <t>耒阳市农腾农机专业合作社</t>
    </r>
  </si>
  <si>
    <r>
      <rPr>
        <sz val="8"/>
        <color rgb="FF000000"/>
        <rFont val="whsc"/>
        <charset val="134"/>
      </rPr>
      <t>DJI3WWDZ-20C039E0[]</t>
    </r>
  </si>
  <si>
    <r>
      <rPr>
        <sz val="8"/>
        <color rgb="FF000000"/>
        <rFont val="whsc"/>
        <charset val="134"/>
      </rPr>
      <t>4304811825000004</t>
    </r>
  </si>
  <si>
    <r>
      <rPr>
        <sz val="8"/>
        <color rgb="FF000000"/>
        <rFont val="whsc"/>
        <charset val="134"/>
      </rPr>
      <t>欧阳运国</t>
    </r>
  </si>
  <si>
    <r>
      <rPr>
        <sz val="8"/>
        <color rgb="FF000000"/>
        <rFont val="whsc"/>
        <charset val="134"/>
      </rPr>
      <t>2025-05-22</t>
    </r>
  </si>
  <si>
    <r>
      <rPr>
        <sz val="7"/>
        <color rgb="FF000000"/>
        <rFont val="whsc"/>
        <charset val="134"/>
      </rPr>
      <t>JY90CZ202551133[G4S2504038782]</t>
    </r>
  </si>
  <si>
    <r>
      <rPr>
        <sz val="8"/>
        <color rgb="FF000000"/>
        <rFont val="whsc"/>
        <charset val="134"/>
      </rPr>
      <t>4304814325000008</t>
    </r>
  </si>
  <si>
    <r>
      <rPr>
        <sz val="8"/>
        <color rgb="FF000000"/>
        <rFont val="whsc"/>
        <charset val="134"/>
      </rPr>
      <t>徐记江</t>
    </r>
  </si>
  <si>
    <r>
      <rPr>
        <sz val="7"/>
        <color rgb="FF000000"/>
        <rFont val="whsc"/>
        <charset val="134"/>
      </rPr>
      <t>JY90CZ202551270[G4S2505042926]</t>
    </r>
  </si>
  <si>
    <r>
      <rPr>
        <sz val="8"/>
        <color rgb="FF000000"/>
        <rFont val="whsc"/>
        <charset val="134"/>
      </rPr>
      <t>4304811825000005</t>
    </r>
  </si>
  <si>
    <r>
      <rPr>
        <sz val="7.5"/>
        <color rgb="FF000000"/>
        <rFont val="whsc"/>
        <charset val="134"/>
      </rPr>
      <t>耒阳市顺平种养农民专业合作社</t>
    </r>
  </si>
  <si>
    <r>
      <rPr>
        <sz val="7.5"/>
        <color rgb="FF000000"/>
        <rFont val="whsc"/>
        <charset val="134"/>
      </rPr>
      <t>FL22752[G4WF250201702]</t>
    </r>
  </si>
  <si>
    <r>
      <rPr>
        <sz val="8"/>
        <color rgb="FF000000"/>
        <rFont val="whsc"/>
        <charset val="134"/>
      </rPr>
      <t>4304811925000012</t>
    </r>
  </si>
  <si>
    <r>
      <rPr>
        <sz val="8"/>
        <color rgb="FF000000"/>
        <rFont val="whsc"/>
        <charset val="134"/>
      </rPr>
      <t>潘群锋</t>
    </r>
  </si>
  <si>
    <r>
      <rPr>
        <sz val="8"/>
        <color rgb="FF000000"/>
        <rFont val="whsc"/>
        <charset val="134"/>
      </rPr>
      <t>2025-06-14</t>
    </r>
  </si>
  <si>
    <r>
      <rPr>
        <sz val="8"/>
        <color rgb="FF000000"/>
        <rFont val="whsc"/>
        <charset val="134"/>
      </rPr>
      <t>FL222218[5702190]</t>
    </r>
  </si>
  <si>
    <r>
      <rPr>
        <sz val="8"/>
        <color rgb="FF000000"/>
        <rFont val="whsc"/>
        <charset val="134"/>
      </rPr>
      <t>4304813225000002</t>
    </r>
  </si>
  <si>
    <r>
      <rPr>
        <sz val="8"/>
        <color rgb="FF000000"/>
        <rFont val="whsc"/>
        <charset val="134"/>
      </rPr>
      <t>周建福</t>
    </r>
  </si>
  <si>
    <r>
      <rPr>
        <sz val="8"/>
        <color rgb="FF000000"/>
        <rFont val="whsc"/>
        <charset val="134"/>
      </rPr>
      <t>2025-06-09</t>
    </r>
  </si>
  <si>
    <r>
      <rPr>
        <sz val="8"/>
        <color rgb="FF000000"/>
        <rFont val="whsc"/>
        <charset val="134"/>
      </rPr>
      <t>6NF4254751[]</t>
    </r>
  </si>
  <si>
    <r>
      <rPr>
        <sz val="8"/>
        <color rgb="FF000000"/>
        <rFont val="whsc"/>
        <charset val="134"/>
      </rPr>
      <t>4304812425000007</t>
    </r>
  </si>
  <si>
    <r>
      <rPr>
        <sz val="8"/>
        <color rgb="FF000000"/>
        <rFont val="whsc"/>
        <charset val="134"/>
      </rPr>
      <t>吴济财</t>
    </r>
  </si>
  <si>
    <r>
      <rPr>
        <sz val="8"/>
        <color rgb="FF000000"/>
        <rFont val="whsc"/>
        <charset val="134"/>
      </rPr>
      <t>2025-06-23</t>
    </r>
  </si>
  <si>
    <r>
      <rPr>
        <sz val="8"/>
        <color rgb="FF000000"/>
        <rFont val="whsc"/>
        <charset val="134"/>
      </rPr>
      <t>JS241130169[]</t>
    </r>
  </si>
  <si>
    <r>
      <rPr>
        <sz val="8"/>
        <color rgb="FF000000"/>
        <rFont val="whsc"/>
        <charset val="134"/>
      </rPr>
      <t>4304811625000009</t>
    </r>
  </si>
  <si>
    <r>
      <rPr>
        <sz val="8"/>
        <color rgb="FF000000"/>
        <rFont val="whsc"/>
        <charset val="134"/>
      </rPr>
      <t>周后建</t>
    </r>
  </si>
  <si>
    <r>
      <rPr>
        <sz val="8"/>
        <color rgb="FF000000"/>
        <rFont val="whsc"/>
        <charset val="134"/>
      </rPr>
      <t>1WG-4.05B</t>
    </r>
  </si>
  <si>
    <r>
      <rPr>
        <sz val="7.5"/>
        <color rgb="FF000000"/>
        <rFont val="whsc"/>
        <charset val="134"/>
      </rPr>
      <t>GGNS501254[HP20250300407]</t>
    </r>
  </si>
  <si>
    <r>
      <rPr>
        <sz val="7.5"/>
        <color rgb="FF000000"/>
        <rFont val="whsc"/>
        <charset val="134"/>
      </rPr>
      <t>广西立创机械制造有限公司</t>
    </r>
  </si>
  <si>
    <r>
      <rPr>
        <sz val="8"/>
        <color rgb="FF000000"/>
        <rFont val="whsc"/>
        <charset val="134"/>
      </rPr>
      <t>4304813925000029</t>
    </r>
  </si>
  <si>
    <r>
      <rPr>
        <sz val="8"/>
        <color rgb="FF000000"/>
        <rFont val="whsc"/>
        <charset val="134"/>
      </rPr>
      <t>徐作清</t>
    </r>
  </si>
  <si>
    <r>
      <rPr>
        <sz val="8"/>
        <color rgb="FF000000"/>
        <rFont val="whsc"/>
        <charset val="134"/>
      </rPr>
      <t>FL22283[SEM5040290]</t>
    </r>
  </si>
  <si>
    <r>
      <rPr>
        <sz val="8"/>
        <color rgb="FF000000"/>
        <rFont val="whsc"/>
        <charset val="134"/>
      </rPr>
      <t>4304813225000003</t>
    </r>
  </si>
  <si>
    <r>
      <rPr>
        <sz val="8"/>
        <color rgb="FF000000"/>
        <rFont val="whsc"/>
        <charset val="134"/>
      </rPr>
      <t>2025-06-25</t>
    </r>
  </si>
  <si>
    <r>
      <rPr>
        <sz val="8"/>
        <color rgb="FF000000"/>
        <rFont val="whsc"/>
        <charset val="134"/>
      </rPr>
      <t>JF8004086[]</t>
    </r>
  </si>
  <si>
    <r>
      <rPr>
        <sz val="7.5"/>
        <color rgb="FF000000"/>
        <rFont val="whsc"/>
        <charset val="134"/>
      </rPr>
      <t>河南省久丰农业机械有限公司</t>
    </r>
  </si>
  <si>
    <r>
      <rPr>
        <sz val="8"/>
        <color rgb="FF000000"/>
        <rFont val="whsc"/>
        <charset val="134"/>
      </rPr>
      <t>4304813225000004</t>
    </r>
  </si>
  <si>
    <r>
      <rPr>
        <sz val="8"/>
        <color rgb="FF000000"/>
        <rFont val="whsc"/>
        <charset val="134"/>
      </rPr>
      <t>1GQ-200</t>
    </r>
  </si>
  <si>
    <r>
      <rPr>
        <sz val="8"/>
        <color rgb="FF000000"/>
        <rFont val="whsc"/>
        <charset val="134"/>
      </rPr>
      <t>NF200250206[]</t>
    </r>
  </si>
  <si>
    <r>
      <rPr>
        <sz val="8"/>
        <color rgb="FF000000"/>
        <rFont val="whsc"/>
        <charset val="134"/>
      </rPr>
      <t>4304812525000018</t>
    </r>
  </si>
  <si>
    <r>
      <rPr>
        <sz val="7.5"/>
        <color rgb="FF000000"/>
        <rFont val="whsc"/>
        <charset val="134"/>
      </rPr>
      <t>耒阳市诚成农机专业合作社</t>
    </r>
  </si>
  <si>
    <r>
      <rPr>
        <sz val="8"/>
        <color rgb="FF000000"/>
        <rFont val="whsc"/>
        <charset val="134"/>
      </rPr>
      <t>184939526438[]</t>
    </r>
  </si>
  <si>
    <r>
      <rPr>
        <sz val="8"/>
        <color rgb="FF000000"/>
        <rFont val="whsc"/>
        <charset val="134"/>
      </rPr>
      <t>4304812925000017</t>
    </r>
  </si>
  <si>
    <r>
      <rPr>
        <sz val="7.5"/>
        <color rgb="FF000000"/>
        <rFont val="whsc"/>
        <charset val="134"/>
      </rPr>
      <t>耒阳市葵裕农机专业合作社</t>
    </r>
  </si>
  <si>
    <r>
      <rPr>
        <sz val="8"/>
        <color rgb="FF000000"/>
        <rFont val="whsc"/>
        <charset val="134"/>
      </rPr>
      <t>68250100421[]68250100404[]</t>
    </r>
  </si>
  <si>
    <r>
      <rPr>
        <sz val="8"/>
        <color rgb="FF000000"/>
        <rFont val="whsc"/>
        <charset val="134"/>
      </rPr>
      <t>4304812925000018</t>
    </r>
  </si>
  <si>
    <r>
      <rPr>
        <sz val="8"/>
        <color rgb="FF000000"/>
        <rFont val="whsc"/>
        <charset val="134"/>
      </rPr>
      <t>68250100485[]68250100428[]</t>
    </r>
  </si>
  <si>
    <r>
      <rPr>
        <sz val="8"/>
        <color rgb="FF000000"/>
        <rFont val="whsc"/>
        <charset val="134"/>
      </rPr>
      <t>4304813225000007</t>
    </r>
  </si>
  <si>
    <r>
      <rPr>
        <sz val="8"/>
        <color rgb="FF000000"/>
        <rFont val="whsc"/>
        <charset val="134"/>
      </rPr>
      <t>蒋晓明</t>
    </r>
  </si>
  <si>
    <r>
      <rPr>
        <sz val="8"/>
        <color rgb="FF000000"/>
        <rFont val="whsc"/>
        <charset val="134"/>
      </rPr>
      <t>2025-06-17</t>
    </r>
  </si>
  <si>
    <r>
      <rPr>
        <sz val="8"/>
        <color rgb="FF000000"/>
        <rFont val="whsc"/>
        <charset val="134"/>
      </rPr>
      <t>6NF4254936[]</t>
    </r>
  </si>
  <si>
    <r>
      <rPr>
        <sz val="8"/>
        <color rgb="FF000000"/>
        <rFont val="whsc"/>
        <charset val="134"/>
      </rPr>
      <t>4304812525000022</t>
    </r>
  </si>
  <si>
    <r>
      <rPr>
        <sz val="8"/>
        <color rgb="FF000000"/>
        <rFont val="whsc"/>
        <charset val="134"/>
      </rPr>
      <t>68250201428[]</t>
    </r>
  </si>
  <si>
    <r>
      <rPr>
        <sz val="8"/>
        <color rgb="FF000000"/>
        <rFont val="whsc"/>
        <charset val="134"/>
      </rPr>
      <t>4304813825000016</t>
    </r>
  </si>
  <si>
    <r>
      <rPr>
        <sz val="8"/>
        <color rgb="FF000000"/>
        <rFont val="whsc"/>
        <charset val="134"/>
      </rPr>
      <t>2025-04-06</t>
    </r>
  </si>
  <si>
    <r>
      <rPr>
        <sz val="8"/>
        <color rgb="FF000000"/>
        <rFont val="whsc"/>
        <charset val="134"/>
      </rPr>
      <t>4LZ-7.0A</t>
    </r>
  </si>
  <si>
    <r>
      <rPr>
        <sz val="8"/>
        <color rgb="FF000000"/>
        <rFont val="whsc"/>
        <charset val="134"/>
      </rPr>
      <t>CERA000169[Z8771C]</t>
    </r>
  </si>
  <si>
    <r>
      <rPr>
        <sz val="7.5"/>
        <color rgb="FF000000"/>
        <rFont val="whsc"/>
        <charset val="134"/>
      </rPr>
      <t>洋马农机(中国)有限公司</t>
    </r>
  </si>
  <si>
    <r>
      <rPr>
        <sz val="7.5"/>
        <color rgb="FF000000"/>
        <rFont val="whsc"/>
        <charset val="134"/>
      </rPr>
      <t>长沙湘兴农机有限责任公司</t>
    </r>
  </si>
  <si>
    <r>
      <rPr>
        <sz val="8"/>
        <color rgb="FF000000"/>
        <rFont val="whsc"/>
        <charset val="134"/>
      </rPr>
      <t>4304812025000008</t>
    </r>
  </si>
  <si>
    <r>
      <rPr>
        <sz val="7.5"/>
        <color rgb="FF000000"/>
        <rFont val="whsc"/>
        <charset val="134"/>
      </rPr>
      <t>耒阳市黑塘坳家庭农场(个人独资)</t>
    </r>
  </si>
  <si>
    <r>
      <rPr>
        <sz val="8"/>
        <color rgb="FF000000"/>
        <rFont val="whsc"/>
        <charset val="134"/>
      </rPr>
      <t>2025-03-25</t>
    </r>
  </si>
  <si>
    <r>
      <rPr>
        <sz val="8"/>
        <color rgb="FF000000"/>
        <rFont val="whsc"/>
        <charset val="134"/>
      </rPr>
      <t>68250100471[]</t>
    </r>
  </si>
  <si>
    <r>
      <rPr>
        <sz val="8"/>
        <color rgb="FF000000"/>
        <rFont val="whsc"/>
        <charset val="134"/>
      </rPr>
      <t>4304811925000013</t>
    </r>
  </si>
  <si>
    <r>
      <rPr>
        <sz val="8"/>
        <color rgb="FF000000"/>
        <rFont val="whsc"/>
        <charset val="134"/>
      </rPr>
      <t>68250201518[]68250201454[]</t>
    </r>
  </si>
  <si>
    <r>
      <rPr>
        <sz val="8"/>
        <color rgb="FF000000"/>
        <rFont val="whsc"/>
        <charset val="134"/>
      </rPr>
      <t>4304812025000009</t>
    </r>
  </si>
  <si>
    <r>
      <rPr>
        <sz val="8"/>
        <color rgb="FF000000"/>
        <rFont val="whsc"/>
        <charset val="134"/>
      </rPr>
      <t>WYF8003029[]</t>
    </r>
  </si>
  <si>
    <r>
      <rPr>
        <sz val="8"/>
        <color rgb="FF000000"/>
        <rFont val="whsc"/>
        <charset val="134"/>
      </rPr>
      <t>4304811825000006</t>
    </r>
  </si>
  <si>
    <r>
      <rPr>
        <sz val="8"/>
        <color rgb="FF000000"/>
        <rFont val="whsc"/>
        <charset val="134"/>
      </rPr>
      <t>黄年训</t>
    </r>
  </si>
  <si>
    <r>
      <rPr>
        <sz val="8"/>
        <color rgb="FF000000"/>
        <rFont val="whsc"/>
        <charset val="134"/>
      </rPr>
      <t>FL22277[SEM5040262]</t>
    </r>
  </si>
  <si>
    <r>
      <rPr>
        <sz val="8"/>
        <color rgb="FF000000"/>
        <rFont val="whsc"/>
        <charset val="134"/>
      </rPr>
      <t>4304811825000007</t>
    </r>
  </si>
  <si>
    <r>
      <rPr>
        <sz val="8"/>
        <color rgb="FF000000"/>
        <rFont val="whsc"/>
        <charset val="134"/>
      </rPr>
      <t>欧阳民成</t>
    </r>
  </si>
  <si>
    <r>
      <rPr>
        <sz val="7"/>
        <color rgb="FF000000"/>
        <rFont val="whsc"/>
        <charset val="134"/>
      </rPr>
      <t>JY90CZ202551262[G4S2505042936]</t>
    </r>
  </si>
  <si>
    <r>
      <rPr>
        <sz val="8"/>
        <color rgb="FF000000"/>
        <rFont val="whsc"/>
        <charset val="134"/>
      </rPr>
      <t>4304814825000003</t>
    </r>
  </si>
  <si>
    <r>
      <rPr>
        <sz val="8"/>
        <color rgb="FF000000"/>
        <rFont val="whsc"/>
        <charset val="134"/>
      </rPr>
      <t>凡华容</t>
    </r>
  </si>
  <si>
    <r>
      <rPr>
        <sz val="8"/>
        <color rgb="FF000000"/>
        <rFont val="whsc"/>
        <charset val="134"/>
      </rPr>
      <t>2025-06-30</t>
    </r>
  </si>
  <si>
    <r>
      <rPr>
        <sz val="8"/>
        <color rgb="FF000000"/>
        <rFont val="whsc"/>
        <charset val="134"/>
      </rPr>
      <t>LM20240902264[250200201]</t>
    </r>
  </si>
  <si>
    <r>
      <rPr>
        <sz val="8"/>
        <color rgb="FF000000"/>
        <rFont val="whsc"/>
        <charset val="134"/>
      </rPr>
      <t>4304812425000009</t>
    </r>
  </si>
  <si>
    <r>
      <rPr>
        <sz val="8"/>
        <color rgb="FF000000"/>
        <rFont val="whsc"/>
        <charset val="134"/>
      </rPr>
      <t>罗春仁</t>
    </r>
  </si>
  <si>
    <r>
      <rPr>
        <sz val="8"/>
        <color rgb="FF000000"/>
        <rFont val="whsc"/>
        <charset val="134"/>
      </rPr>
      <t>2025-07-04</t>
    </r>
  </si>
  <si>
    <r>
      <rPr>
        <sz val="8"/>
        <color rgb="FF000000"/>
        <rFont val="whsc"/>
        <charset val="134"/>
      </rPr>
      <t>JS241027269[]</t>
    </r>
  </si>
  <si>
    <r>
      <rPr>
        <sz val="7.5"/>
        <color rgb="FF000000"/>
        <rFont val="whsc"/>
        <charset val="134"/>
      </rPr>
      <t>耒阳市德瑞昌电动工具中心</t>
    </r>
  </si>
  <si>
    <r>
      <rPr>
        <sz val="8"/>
        <color rgb="FF000000"/>
        <rFont val="whsc"/>
        <charset val="134"/>
      </rPr>
      <t>4304813325000019</t>
    </r>
  </si>
  <si>
    <r>
      <rPr>
        <sz val="8"/>
        <color rgb="FF000000"/>
        <rFont val="whsc"/>
        <charset val="134"/>
      </rPr>
      <t>李友国</t>
    </r>
  </si>
  <si>
    <r>
      <rPr>
        <sz val="8"/>
        <color rgb="FF000000"/>
        <rFont val="whsc"/>
        <charset val="134"/>
      </rPr>
      <t>2025-06-19</t>
    </r>
  </si>
  <si>
    <r>
      <rPr>
        <sz val="8"/>
        <color rgb="FF000000"/>
        <rFont val="whsc"/>
        <charset val="134"/>
      </rPr>
      <t>FL222260[5702519]</t>
    </r>
  </si>
  <si>
    <r>
      <rPr>
        <sz val="8"/>
        <color rgb="FF000000"/>
        <rFont val="whsc"/>
        <charset val="134"/>
      </rPr>
      <t>4304813325000020</t>
    </r>
  </si>
  <si>
    <r>
      <rPr>
        <sz val="8"/>
        <color rgb="FF000000"/>
        <rFont val="whsc"/>
        <charset val="134"/>
      </rPr>
      <t>NF200250130[]</t>
    </r>
  </si>
  <si>
    <r>
      <rPr>
        <sz val="8"/>
        <color rgb="FF000000"/>
        <rFont val="whsc"/>
        <charset val="134"/>
      </rPr>
      <t>4304813325000021</t>
    </r>
  </si>
  <si>
    <r>
      <rPr>
        <sz val="8"/>
        <color rgb="FF000000"/>
        <rFont val="whsc"/>
        <charset val="134"/>
      </rPr>
      <t>182864461414[]</t>
    </r>
  </si>
  <si>
    <r>
      <rPr>
        <sz val="8"/>
        <color rgb="FF000000"/>
        <rFont val="whsc"/>
        <charset val="134"/>
      </rPr>
      <t>4304813325000022</t>
    </r>
  </si>
  <si>
    <r>
      <rPr>
        <sz val="8"/>
        <color rgb="FF000000"/>
        <rFont val="whsc"/>
        <charset val="134"/>
      </rPr>
      <t>罗玉昆</t>
    </r>
  </si>
  <si>
    <r>
      <rPr>
        <sz val="8"/>
        <color rgb="FF000000"/>
        <rFont val="whsc"/>
        <charset val="134"/>
      </rPr>
      <t>2025-07-11</t>
    </r>
  </si>
  <si>
    <r>
      <rPr>
        <sz val="8"/>
        <color rgb="FF000000"/>
        <rFont val="whsc"/>
        <charset val="134"/>
      </rPr>
      <t>NF200250207[]</t>
    </r>
  </si>
  <si>
    <r>
      <rPr>
        <sz val="8"/>
        <color rgb="FF000000"/>
        <rFont val="whsc"/>
        <charset val="134"/>
      </rPr>
      <t>4304812025000010</t>
    </r>
  </si>
  <si>
    <r>
      <rPr>
        <sz val="8"/>
        <color rgb="FF000000"/>
        <rFont val="whsc"/>
        <charset val="134"/>
      </rPr>
      <t>贺红民</t>
    </r>
  </si>
  <si>
    <r>
      <rPr>
        <sz val="8"/>
        <color rgb="FF000000"/>
        <rFont val="whsc"/>
        <charset val="134"/>
      </rPr>
      <t>2025-07-05</t>
    </r>
  </si>
  <si>
    <r>
      <rPr>
        <sz val="8"/>
        <color rgb="FF000000"/>
        <rFont val="whsc"/>
        <charset val="134"/>
      </rPr>
      <t>JL25514491[]</t>
    </r>
  </si>
  <si>
    <r>
      <rPr>
        <sz val="8"/>
        <color rgb="FF000000"/>
        <rFont val="whsc"/>
        <charset val="134"/>
      </rPr>
      <t>4304811925000014</t>
    </r>
  </si>
  <si>
    <r>
      <rPr>
        <sz val="8"/>
        <color rgb="FF000000"/>
        <rFont val="whsc"/>
        <charset val="134"/>
      </rPr>
      <t>潘平生</t>
    </r>
  </si>
  <si>
    <r>
      <rPr>
        <sz val="8"/>
        <color rgb="FF000000"/>
        <rFont val="whsc"/>
        <charset val="134"/>
      </rPr>
      <t>JL25514492[]</t>
    </r>
  </si>
  <si>
    <r>
      <rPr>
        <sz val="8"/>
        <color rgb="FF000000"/>
        <rFont val="whsc"/>
        <charset val="134"/>
      </rPr>
      <t>4304814925000008</t>
    </r>
  </si>
  <si>
    <r>
      <rPr>
        <sz val="8"/>
        <color rgb="FF000000"/>
        <rFont val="whsc"/>
        <charset val="134"/>
      </rPr>
      <t>肖文生</t>
    </r>
  </si>
  <si>
    <r>
      <rPr>
        <sz val="8"/>
        <color rgb="FF000000"/>
        <rFont val="whsc"/>
        <charset val="134"/>
      </rPr>
      <t>FL222204[EM5040338]</t>
    </r>
  </si>
  <si>
    <r>
      <rPr>
        <sz val="8"/>
        <color rgb="FF000000"/>
        <rFont val="whsc"/>
        <charset val="134"/>
      </rPr>
      <t>4304811425000009</t>
    </r>
  </si>
  <si>
    <r>
      <rPr>
        <sz val="8"/>
        <color rgb="FF000000"/>
        <rFont val="whsc"/>
        <charset val="134"/>
      </rPr>
      <t>王青荣</t>
    </r>
  </si>
  <si>
    <r>
      <rPr>
        <sz val="8"/>
        <color rgb="FF000000"/>
        <rFont val="whsc"/>
        <charset val="134"/>
      </rPr>
      <t>2025-07-12</t>
    </r>
  </si>
  <si>
    <r>
      <rPr>
        <sz val="7.5"/>
        <color rgb="FF000000"/>
        <rFont val="whsc"/>
        <charset val="134"/>
      </rPr>
      <t>现:1WGCZ5.3-135(G4)(原:1WGCZ5.3-135)</t>
    </r>
  </si>
  <si>
    <r>
      <rPr>
        <sz val="7.5"/>
        <color rgb="FF000000"/>
        <rFont val="whsc"/>
        <charset val="134"/>
      </rPr>
      <t>JY135CZ202430061[SEM4033303]</t>
    </r>
  </si>
  <si>
    <r>
      <rPr>
        <sz val="8"/>
        <color rgb="FF000000"/>
        <rFont val="whsc"/>
        <charset val="134"/>
      </rPr>
      <t>4304812525000025</t>
    </r>
  </si>
  <si>
    <r>
      <rPr>
        <sz val="8"/>
        <color rgb="FF000000"/>
        <rFont val="whsc"/>
        <charset val="134"/>
      </rPr>
      <t>李义云</t>
    </r>
  </si>
  <si>
    <r>
      <rPr>
        <sz val="8"/>
        <color rgb="FF000000"/>
        <rFont val="whsc"/>
        <charset val="134"/>
      </rPr>
      <t>2025-07-15</t>
    </r>
  </si>
  <si>
    <r>
      <rPr>
        <sz val="7.5"/>
        <color rgb="FF000000"/>
        <rFont val="whsc"/>
        <charset val="134"/>
      </rPr>
      <t>JY90CZ202550083[EM4123748]</t>
    </r>
  </si>
  <si>
    <r>
      <rPr>
        <sz val="8"/>
        <color rgb="FF000000"/>
        <rFont val="whsc"/>
        <charset val="134"/>
      </rPr>
      <t>4304814325000009</t>
    </r>
  </si>
  <si>
    <r>
      <rPr>
        <sz val="8"/>
        <color rgb="FF000000"/>
        <rFont val="whsc"/>
        <charset val="134"/>
      </rPr>
      <t>李作军</t>
    </r>
  </si>
  <si>
    <r>
      <rPr>
        <sz val="8"/>
        <color rgb="FF000000"/>
        <rFont val="whsc"/>
        <charset val="134"/>
      </rPr>
      <t>2025-07-10</t>
    </r>
  </si>
  <si>
    <r>
      <rPr>
        <sz val="8"/>
        <color rgb="FF000000"/>
        <rFont val="whsc"/>
        <charset val="134"/>
      </rPr>
      <t>MF904-7(G4)</t>
    </r>
  </si>
  <si>
    <r>
      <rPr>
        <sz val="8"/>
        <color rgb="FF000000"/>
        <rFont val="whsc"/>
        <charset val="134"/>
      </rPr>
      <t>42516847[YT25111431]</t>
    </r>
  </si>
  <si>
    <r>
      <rPr>
        <sz val="7.5"/>
        <color rgb="FF000000"/>
        <rFont val="whsc"/>
        <charset val="134"/>
      </rPr>
      <t>第一拖拉机股份有限公司</t>
    </r>
  </si>
  <si>
    <r>
      <rPr>
        <sz val="8"/>
        <color rgb="FF000000"/>
        <rFont val="whsc"/>
        <charset val="134"/>
      </rPr>
      <t>4304811625000010</t>
    </r>
  </si>
  <si>
    <r>
      <rPr>
        <sz val="8"/>
        <color rgb="FF000000"/>
        <rFont val="whsc"/>
        <charset val="134"/>
      </rPr>
      <t>彭家威</t>
    </r>
  </si>
  <si>
    <r>
      <rPr>
        <sz val="8"/>
        <color rgb="FF000000"/>
        <rFont val="whsc"/>
        <charset val="134"/>
      </rPr>
      <t>2025-07-17</t>
    </r>
  </si>
  <si>
    <r>
      <rPr>
        <sz val="7.5"/>
        <color rgb="FF000000"/>
        <rFont val="whsc"/>
        <charset val="134"/>
      </rPr>
      <t>现:4LZ-6.0ZJ(G4)(原:4LZ-6.0ZJ)</t>
    </r>
  </si>
  <si>
    <r>
      <rPr>
        <sz val="8"/>
        <color rgb="FF000000"/>
        <rFont val="whsc"/>
        <charset val="134"/>
      </rPr>
      <t>X1560601[S23062184]</t>
    </r>
  </si>
  <si>
    <r>
      <rPr>
        <sz val="7.5"/>
        <color rgb="FF000000"/>
        <rFont val="whsc"/>
        <charset val="134"/>
      </rPr>
      <t>星光农机股份有限公司</t>
    </r>
  </si>
  <si>
    <r>
      <rPr>
        <sz val="8"/>
        <color rgb="FF000000"/>
        <rFont val="whsc"/>
        <charset val="134"/>
      </rPr>
      <t>4304814925000009</t>
    </r>
  </si>
  <si>
    <r>
      <rPr>
        <sz val="8"/>
        <color rgb="FF000000"/>
        <rFont val="whsc"/>
        <charset val="134"/>
      </rPr>
      <t>徐作华</t>
    </r>
  </si>
  <si>
    <r>
      <rPr>
        <sz val="8"/>
        <color rgb="FF000000"/>
        <rFont val="whsc"/>
        <charset val="134"/>
      </rPr>
      <t>2025-07-22</t>
    </r>
  </si>
  <si>
    <r>
      <rPr>
        <sz val="8"/>
        <color rgb="FF000000"/>
        <rFont val="whsc"/>
        <charset val="134"/>
      </rPr>
      <t>NF200250178[]</t>
    </r>
  </si>
  <si>
    <r>
      <rPr>
        <sz val="8"/>
        <color rgb="FF000000"/>
        <rFont val="whsc"/>
        <charset val="134"/>
      </rPr>
      <t>4304811625000011</t>
    </r>
  </si>
  <si>
    <r>
      <rPr>
        <sz val="8"/>
        <color rgb="FF000000"/>
        <rFont val="whsc"/>
        <charset val="134"/>
      </rPr>
      <t>朱贱成</t>
    </r>
  </si>
  <si>
    <r>
      <rPr>
        <sz val="8"/>
        <color rgb="FF000000"/>
        <rFont val="whsc"/>
        <charset val="134"/>
      </rPr>
      <t>2025-03-17</t>
    </r>
  </si>
  <si>
    <r>
      <rPr>
        <sz val="8"/>
        <color rgb="FF000000"/>
        <rFont val="whsc"/>
        <charset val="134"/>
      </rPr>
      <t>1WGQZ4.0-100</t>
    </r>
  </si>
  <si>
    <r>
      <rPr>
        <sz val="8"/>
        <color rgb="FF000000"/>
        <rFont val="whsc"/>
        <charset val="134"/>
      </rPr>
      <t>WMW24267027[24030300339]</t>
    </r>
  </si>
  <si>
    <r>
      <rPr>
        <sz val="7.5"/>
        <color rgb="FF000000"/>
        <rFont val="whsc"/>
        <charset val="134"/>
      </rPr>
      <t>重庆维铭机械制造有限公司</t>
    </r>
  </si>
  <si>
    <r>
      <rPr>
        <sz val="8"/>
        <color rgb="FF000000"/>
        <rFont val="whsc"/>
        <charset val="134"/>
      </rPr>
      <t>4304813625000020</t>
    </r>
  </si>
  <si>
    <r>
      <rPr>
        <sz val="8"/>
        <color rgb="FF000000"/>
        <rFont val="whsc"/>
        <charset val="134"/>
      </rPr>
      <t>刘广胡</t>
    </r>
  </si>
  <si>
    <r>
      <rPr>
        <sz val="8"/>
        <color rgb="FF000000"/>
        <rFont val="whsc"/>
        <charset val="134"/>
      </rPr>
      <t>2025-07-18</t>
    </r>
  </si>
  <si>
    <r>
      <rPr>
        <sz val="8"/>
        <color rgb="FF000000"/>
        <rFont val="whsc"/>
        <charset val="134"/>
      </rPr>
      <t>KZLPF517300[C53003268A]</t>
    </r>
  </si>
  <si>
    <r>
      <rPr>
        <sz val="8"/>
        <color rgb="FF000000"/>
        <rFont val="whsc"/>
        <charset val="134"/>
      </rPr>
      <t>4304812225000021</t>
    </r>
  </si>
  <si>
    <r>
      <rPr>
        <sz val="8"/>
        <color rgb="FF000000"/>
        <rFont val="whsc"/>
        <charset val="134"/>
      </rPr>
      <t>184939526056[]</t>
    </r>
  </si>
  <si>
    <r>
      <rPr>
        <sz val="8"/>
        <color rgb="FF000000"/>
        <rFont val="whsc"/>
        <charset val="134"/>
      </rPr>
      <t>4304812225000024</t>
    </r>
  </si>
  <si>
    <r>
      <rPr>
        <sz val="8"/>
        <color rgb="FF000000"/>
        <rFont val="whsc"/>
        <charset val="134"/>
      </rPr>
      <t>184939526055[]</t>
    </r>
  </si>
  <si>
    <r>
      <rPr>
        <sz val="8"/>
        <color rgb="FF000000"/>
        <rFont val="whsc"/>
        <charset val="134"/>
      </rPr>
      <t>4304812225000025</t>
    </r>
  </si>
  <si>
    <r>
      <rPr>
        <sz val="8"/>
        <color rgb="FF000000"/>
        <rFont val="whsc"/>
        <charset val="134"/>
      </rPr>
      <t>184939526058[]</t>
    </r>
  </si>
  <si>
    <r>
      <rPr>
        <sz val="8"/>
        <color rgb="FF000000"/>
        <rFont val="whsc"/>
        <charset val="134"/>
      </rPr>
      <t>4304812225000027</t>
    </r>
  </si>
  <si>
    <r>
      <rPr>
        <sz val="8"/>
        <color rgb="FF000000"/>
        <rFont val="whsc"/>
        <charset val="134"/>
      </rPr>
      <t>2025-07-29</t>
    </r>
  </si>
  <si>
    <r>
      <rPr>
        <sz val="8"/>
        <color rgb="FF000000"/>
        <rFont val="whsc"/>
        <charset val="134"/>
      </rPr>
      <t>WYF8003036[]</t>
    </r>
  </si>
  <si>
    <r>
      <rPr>
        <sz val="8"/>
        <color rgb="FF000000"/>
        <rFont val="whsc"/>
        <charset val="134"/>
      </rPr>
      <t>4304814325000010</t>
    </r>
  </si>
  <si>
    <r>
      <rPr>
        <sz val="8"/>
        <color rgb="FF000000"/>
        <rFont val="whsc"/>
        <charset val="134"/>
      </rPr>
      <t>2025-07-30</t>
    </r>
  </si>
  <si>
    <r>
      <rPr>
        <sz val="8"/>
        <color rgb="FF000000"/>
        <rFont val="whsc"/>
        <charset val="134"/>
      </rPr>
      <t>NF200250017[]</t>
    </r>
  </si>
  <si>
    <r>
      <rPr>
        <sz val="8"/>
        <color rgb="FF000000"/>
        <rFont val="whsc"/>
        <charset val="134"/>
      </rPr>
      <t>4304813625000021</t>
    </r>
  </si>
  <si>
    <r>
      <rPr>
        <sz val="5.5"/>
        <color rgb="FF000000"/>
        <rFont val="whsc"/>
        <charset val="134"/>
      </rPr>
      <t>EC73BD2504270138[]EC73BD2504270136[]EC73BD2504110369[]</t>
    </r>
  </si>
  <si>
    <r>
      <rPr>
        <sz val="8"/>
        <color rgb="FF000000"/>
        <rFont val="whsc"/>
        <charset val="134"/>
      </rPr>
      <t>4304813625000022</t>
    </r>
  </si>
  <si>
    <r>
      <rPr>
        <sz val="8"/>
        <color rgb="FF000000"/>
        <rFont val="whsc"/>
        <charset val="134"/>
      </rPr>
      <t>EC73BD2504270166[]</t>
    </r>
  </si>
  <si>
    <r>
      <rPr>
        <sz val="8"/>
        <color rgb="FF000000"/>
        <rFont val="whsc"/>
        <charset val="134"/>
      </rPr>
      <t>4304812525000026</t>
    </r>
  </si>
  <si>
    <r>
      <rPr>
        <sz val="8"/>
        <color rgb="FF000000"/>
        <rFont val="whsc"/>
        <charset val="134"/>
      </rPr>
      <t>2025-08-03</t>
    </r>
  </si>
  <si>
    <r>
      <rPr>
        <sz val="5.5"/>
        <color rgb="FF000000"/>
        <rFont val="whsc"/>
        <charset val="134"/>
      </rPr>
      <t>EC71BT2406060201[]EC71BT2406060194[]EC71BT2406060182[]</t>
    </r>
  </si>
  <si>
    <r>
      <rPr>
        <sz val="8"/>
        <color rgb="FF000000"/>
        <rFont val="whsc"/>
        <charset val="134"/>
      </rPr>
      <t>4304813425000055</t>
    </r>
  </si>
  <si>
    <r>
      <rPr>
        <sz val="8"/>
        <color rgb="FF000000"/>
        <rFont val="whsc"/>
        <charset val="134"/>
      </rPr>
      <t>郑平平</t>
    </r>
  </si>
  <si>
    <r>
      <rPr>
        <sz val="8"/>
        <color rgb="FF000000"/>
        <rFont val="whsc"/>
        <charset val="134"/>
      </rPr>
      <t>ZH20250733047[C52801709A]</t>
    </r>
  </si>
  <si>
    <r>
      <rPr>
        <sz val="8"/>
        <color rgb="FF000000"/>
        <rFont val="whsc"/>
        <charset val="134"/>
      </rPr>
      <t>4304813425000056</t>
    </r>
  </si>
  <si>
    <r>
      <rPr>
        <sz val="8"/>
        <color rgb="FF000000"/>
        <rFont val="whsc"/>
        <charset val="134"/>
      </rPr>
      <t>倪龙生</t>
    </r>
  </si>
  <si>
    <r>
      <rPr>
        <sz val="8"/>
        <color rgb="FF000000"/>
        <rFont val="whsc"/>
        <charset val="134"/>
      </rPr>
      <t>FGS230251630[]</t>
    </r>
  </si>
  <si>
    <r>
      <rPr>
        <sz val="8"/>
        <color rgb="FF000000"/>
        <rFont val="whsc"/>
        <charset val="134"/>
      </rPr>
      <t>4304813425000057</t>
    </r>
  </si>
  <si>
    <r>
      <rPr>
        <sz val="8"/>
        <color rgb="FF000000"/>
        <rFont val="whsc"/>
        <charset val="134"/>
      </rPr>
      <t>刘丙林</t>
    </r>
  </si>
  <si>
    <r>
      <rPr>
        <sz val="8"/>
        <color rgb="FF000000"/>
        <rFont val="whsc"/>
        <charset val="134"/>
      </rPr>
      <t>2025-08-05</t>
    </r>
  </si>
  <si>
    <r>
      <rPr>
        <sz val="8"/>
        <color rgb="FF000000"/>
        <rFont val="whsc"/>
        <charset val="134"/>
      </rPr>
      <t>ZH20250733033[C52801154A]</t>
    </r>
  </si>
  <si>
    <r>
      <rPr>
        <sz val="8"/>
        <color rgb="FF000000"/>
        <rFont val="whsc"/>
        <charset val="134"/>
      </rPr>
      <t>4304813425000058</t>
    </r>
  </si>
  <si>
    <r>
      <rPr>
        <sz val="7.5"/>
        <color rgb="FF000000"/>
        <rFont val="whsc"/>
        <charset val="134"/>
      </rPr>
      <t>耒阳市顺源农机专业合作社</t>
    </r>
  </si>
  <si>
    <r>
      <rPr>
        <sz val="8"/>
        <color rgb="FF000000"/>
        <rFont val="whsc"/>
        <charset val="134"/>
      </rPr>
      <t>1GLZ-230LS2</t>
    </r>
  </si>
  <si>
    <r>
      <rPr>
        <sz val="8"/>
        <color rgb="FF000000"/>
        <rFont val="whsc"/>
        <charset val="134"/>
      </rPr>
      <t>ZH20250331184[U25023632]</t>
    </r>
  </si>
  <si>
    <r>
      <rPr>
        <sz val="8"/>
        <color rgb="FF000000"/>
        <rFont val="whsc"/>
        <charset val="134"/>
      </rPr>
      <t>4304813425000059</t>
    </r>
  </si>
  <si>
    <r>
      <rPr>
        <sz val="8"/>
        <color rgb="FF000000"/>
        <rFont val="whsc"/>
        <charset val="134"/>
      </rPr>
      <t>HDGPCS-700-BD</t>
    </r>
  </si>
  <si>
    <r>
      <rPr>
        <sz val="8"/>
        <color rgb="FF000000"/>
        <rFont val="whsc"/>
        <charset val="134"/>
      </rPr>
      <t>109b409b[]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</si>
  <si>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</si>
  <si>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8"/>
        <color rgb="FF000000"/>
        <rFont val="whsc"/>
        <charset val="134"/>
      </rPr>
      <t>4304811625000012</t>
    </r>
  </si>
  <si>
    <r>
      <rPr>
        <sz val="8"/>
        <color rgb="FF000000"/>
        <rFont val="whsc"/>
        <charset val="134"/>
      </rPr>
      <t>刘志刚</t>
    </r>
  </si>
  <si>
    <r>
      <rPr>
        <sz val="8"/>
        <color rgb="FF000000"/>
        <rFont val="whsc"/>
        <charset val="134"/>
      </rPr>
      <t>ZH20250331181[U25025702]</t>
    </r>
  </si>
  <si>
    <r>
      <rPr>
        <sz val="8"/>
        <color rgb="FF000000"/>
        <rFont val="whsc"/>
        <charset val="134"/>
      </rPr>
      <t>4304813425000060</t>
    </r>
  </si>
  <si>
    <r>
      <rPr>
        <sz val="7.5"/>
        <color rgb="FF000000"/>
        <rFont val="whsc"/>
        <charset val="134"/>
      </rPr>
      <t>耒阳市稻源家庭农场(个人独资)</t>
    </r>
  </si>
  <si>
    <r>
      <rPr>
        <sz val="8"/>
        <color rgb="FF000000"/>
        <rFont val="whsc"/>
        <charset val="134"/>
      </rPr>
      <t>2025-05-11</t>
    </r>
  </si>
  <si>
    <r>
      <rPr>
        <sz val="8"/>
        <color rgb="FF000000"/>
        <rFont val="whsc"/>
        <charset val="134"/>
      </rPr>
      <t>1GLZ-230P2</t>
    </r>
  </si>
  <si>
    <r>
      <rPr>
        <sz val="7.5"/>
        <color rgb="FF000000"/>
        <rFont val="whsc"/>
        <charset val="134"/>
      </rPr>
      <t>ZH20250331755[Q250393122V]</t>
    </r>
  </si>
  <si>
    <r>
      <rPr>
        <sz val="8"/>
        <color rgb="FF000000"/>
        <rFont val="whsc"/>
        <charset val="134"/>
      </rPr>
      <t>4304813725000018</t>
    </r>
  </si>
  <si>
    <r>
      <rPr>
        <sz val="7.5"/>
        <color rgb="FF000000"/>
        <rFont val="whsc"/>
        <charset val="134"/>
      </rPr>
      <t>耒阳市利迪睿种养专业合作社</t>
    </r>
  </si>
  <si>
    <r>
      <rPr>
        <sz val="7.5"/>
        <color rgb="FF000000"/>
        <rFont val="whsc"/>
        <charset val="134"/>
      </rPr>
      <t>ZH20250331244[Q250293297V]</t>
    </r>
  </si>
  <si>
    <r>
      <rPr>
        <sz val="8"/>
        <color rgb="FF000000"/>
        <rFont val="whsc"/>
        <charset val="134"/>
      </rPr>
      <t>4304813425000061</t>
    </r>
  </si>
  <si>
    <r>
      <rPr>
        <sz val="8"/>
        <color rgb="FF000000"/>
        <rFont val="whsc"/>
        <charset val="134"/>
      </rPr>
      <t>蔡永平</t>
    </r>
  </si>
  <si>
    <r>
      <rPr>
        <sz val="7.5"/>
        <color rgb="FF000000"/>
        <rFont val="whsc"/>
        <charset val="134"/>
      </rPr>
      <t>ZH20250432535[Q250391288V]</t>
    </r>
  </si>
  <si>
    <r>
      <rPr>
        <sz val="8"/>
        <color rgb="FF000000"/>
        <rFont val="whsc"/>
        <charset val="134"/>
      </rPr>
      <t>4304813425000062</t>
    </r>
  </si>
  <si>
    <r>
      <rPr>
        <sz val="8"/>
        <color rgb="FF000000"/>
        <rFont val="whsc"/>
        <charset val="134"/>
      </rPr>
      <t>李选禄</t>
    </r>
  </si>
  <si>
    <r>
      <rPr>
        <sz val="7.5"/>
        <color rgb="FF000000"/>
        <rFont val="whsc"/>
        <charset val="134"/>
      </rPr>
      <t>ZH20250331300[Q250391289V]</t>
    </r>
  </si>
  <si>
    <r>
      <rPr>
        <sz val="8"/>
        <color rgb="FF000000"/>
        <rFont val="whsc"/>
        <charset val="134"/>
      </rPr>
      <t>4304813325000029</t>
    </r>
  </si>
  <si>
    <r>
      <rPr>
        <sz val="8"/>
        <color rgb="FF000000"/>
        <rFont val="whsc"/>
        <charset val="134"/>
      </rPr>
      <t>2025-05-28</t>
    </r>
  </si>
  <si>
    <r>
      <rPr>
        <sz val="8"/>
        <color rgb="FF000000"/>
        <rFont val="whsc"/>
        <charset val="134"/>
      </rPr>
      <t>109b435c[]</t>
    </r>
  </si>
  <si>
    <r>
      <rPr>
        <sz val="8"/>
        <color rgb="FF000000"/>
        <rFont val="whsc"/>
        <charset val="134"/>
      </rPr>
      <t>4304812225000028</t>
    </r>
  </si>
  <si>
    <r>
      <rPr>
        <sz val="8"/>
        <color rgb="FF000000"/>
        <rFont val="whsc"/>
        <charset val="134"/>
      </rPr>
      <t>109b4266[]</t>
    </r>
  </si>
  <si>
    <r>
      <rPr>
        <sz val="8"/>
        <color rgb="FF000000"/>
        <rFont val="whsc"/>
        <charset val="134"/>
      </rPr>
      <t>4304812425000013</t>
    </r>
  </si>
  <si>
    <r>
      <rPr>
        <sz val="8"/>
        <color rgb="FF000000"/>
        <rFont val="whsc"/>
        <charset val="134"/>
      </rPr>
      <t>109b40f5[]</t>
    </r>
  </si>
  <si>
    <r>
      <rPr>
        <sz val="8"/>
        <color rgb="FF000000"/>
        <rFont val="whsc"/>
        <charset val="134"/>
      </rPr>
      <t>4304813825000018</t>
    </r>
  </si>
  <si>
    <r>
      <rPr>
        <sz val="8"/>
        <color rgb="FF000000"/>
        <rFont val="whsc"/>
        <charset val="134"/>
      </rPr>
      <t>109b43c5[]109b43c3[]</t>
    </r>
  </si>
  <si>
    <r>
      <rPr>
        <sz val="8"/>
        <color rgb="FF000000"/>
        <rFont val="whsc"/>
        <charset val="134"/>
      </rPr>
      <t>4304811625000013</t>
    </r>
  </si>
  <si>
    <r>
      <rPr>
        <sz val="7.5"/>
        <color rgb="FF000000"/>
        <rFont val="whsc"/>
        <charset val="134"/>
      </rPr>
      <t>耒阳市清韵家庭农场(个人独资)</t>
    </r>
  </si>
  <si>
    <r>
      <rPr>
        <sz val="8"/>
        <color rgb="FF000000"/>
        <rFont val="whsc"/>
        <charset val="134"/>
      </rPr>
      <t>109b40b0[]</t>
    </r>
  </si>
  <si>
    <r>
      <rPr>
        <sz val="8"/>
        <color rgb="FF000000"/>
        <rFont val="whsc"/>
        <charset val="134"/>
      </rPr>
      <t>4304813325000030</t>
    </r>
  </si>
  <si>
    <r>
      <rPr>
        <sz val="8"/>
        <color rgb="FF000000"/>
        <rFont val="whsc"/>
        <charset val="134"/>
      </rPr>
      <t>109b437a[]</t>
    </r>
  </si>
  <si>
    <r>
      <rPr>
        <sz val="8"/>
        <color rgb="FF000000"/>
        <rFont val="whsc"/>
        <charset val="134"/>
      </rPr>
      <t>4304813425000063</t>
    </r>
  </si>
  <si>
    <r>
      <rPr>
        <sz val="8"/>
        <color rgb="FF000000"/>
        <rFont val="whsc"/>
        <charset val="134"/>
      </rPr>
      <t>2025-03-19</t>
    </r>
  </si>
  <si>
    <r>
      <rPr>
        <sz val="8"/>
        <color rgb="FF000000"/>
        <rFont val="whsc"/>
        <charset val="134"/>
      </rPr>
      <t>109b45a3[]</t>
    </r>
  </si>
  <si>
    <r>
      <rPr>
        <sz val="8"/>
        <color rgb="FF000000"/>
        <rFont val="whsc"/>
        <charset val="134"/>
      </rPr>
      <t>4304814125000008</t>
    </r>
  </si>
  <si>
    <r>
      <rPr>
        <sz val="6.5"/>
        <color rgb="FF000000"/>
        <rFont val="whsc"/>
        <charset val="134"/>
      </rPr>
      <t>耒阳市俊栩种养家庭农场(个人独资)</t>
    </r>
  </si>
  <si>
    <r>
      <rPr>
        <sz val="8"/>
        <color rgb="FF000000"/>
        <rFont val="whsc"/>
        <charset val="134"/>
      </rPr>
      <t>109b4066[]</t>
    </r>
  </si>
  <si>
    <r>
      <rPr>
        <sz val="8"/>
        <color rgb="FF000000"/>
        <rFont val="whsc"/>
        <charset val="134"/>
      </rPr>
      <t>4304813325000031</t>
    </r>
  </si>
  <si>
    <r>
      <rPr>
        <sz val="8"/>
        <color rgb="FF000000"/>
        <rFont val="whsc"/>
        <charset val="134"/>
      </rPr>
      <t>109b40bb[]</t>
    </r>
  </si>
  <si>
    <r>
      <rPr>
        <sz val="8"/>
        <color rgb="FF000000"/>
        <rFont val="whsc"/>
        <charset val="134"/>
      </rPr>
      <t>4304814325000011</t>
    </r>
  </si>
  <si>
    <r>
      <rPr>
        <sz val="8"/>
        <color rgb="FF000000"/>
        <rFont val="whsc"/>
        <charset val="134"/>
      </rPr>
      <t>付先国</t>
    </r>
  </si>
  <si>
    <r>
      <rPr>
        <sz val="7"/>
        <color rgb="FF000000"/>
        <rFont val="whsc"/>
        <charset val="134"/>
      </rPr>
      <t>JY90CZ202551263[G4S2505042868]</t>
    </r>
  </si>
  <si>
    <r>
      <rPr>
        <sz val="8"/>
        <color rgb="FF000000"/>
        <rFont val="whsc"/>
        <charset val="134"/>
      </rPr>
      <t>4304812425000014</t>
    </r>
  </si>
  <si>
    <r>
      <rPr>
        <sz val="8"/>
        <color rgb="FF000000"/>
        <rFont val="whsc"/>
        <charset val="134"/>
      </rPr>
      <t>阳小龙</t>
    </r>
  </si>
  <si>
    <r>
      <rPr>
        <sz val="8"/>
        <color rgb="FF000000"/>
        <rFont val="whsc"/>
        <charset val="134"/>
      </rPr>
      <t>2025-08-08</t>
    </r>
  </si>
  <si>
    <r>
      <rPr>
        <sz val="6.5"/>
        <color rgb="FF000000"/>
        <rFont val="whsc"/>
        <charset val="134"/>
      </rPr>
      <t>JY90CZ202551401[YN173FA45414361]</t>
    </r>
  </si>
  <si>
    <r>
      <rPr>
        <sz val="8"/>
        <color rgb="FF000000"/>
        <rFont val="whsc"/>
        <charset val="134"/>
      </rPr>
      <t>4304812925000020</t>
    </r>
  </si>
  <si>
    <r>
      <rPr>
        <sz val="8"/>
        <color rgb="FF000000"/>
        <rFont val="whsc"/>
        <charset val="134"/>
      </rPr>
      <t>谷云光</t>
    </r>
  </si>
  <si>
    <r>
      <rPr>
        <sz val="8"/>
        <color rgb="FF000000"/>
        <rFont val="whsc"/>
        <charset val="134"/>
      </rPr>
      <t>2025-08-04</t>
    </r>
  </si>
  <si>
    <r>
      <rPr>
        <sz val="8"/>
        <color rgb="FF000000"/>
        <rFont val="whsc"/>
        <charset val="134"/>
      </rPr>
      <t>6NF4256033[]</t>
    </r>
  </si>
  <si>
    <r>
      <rPr>
        <sz val="8"/>
        <color rgb="FF000000"/>
        <rFont val="whsc"/>
        <charset val="134"/>
      </rPr>
      <t>4304813225000012</t>
    </r>
  </si>
  <si>
    <r>
      <rPr>
        <sz val="8"/>
        <color rgb="FF000000"/>
        <rFont val="whsc"/>
        <charset val="134"/>
      </rPr>
      <t>周新成</t>
    </r>
  </si>
  <si>
    <r>
      <rPr>
        <sz val="8"/>
        <color rgb="FF000000"/>
        <rFont val="whsc"/>
        <charset val="134"/>
      </rPr>
      <t>2025-08-10</t>
    </r>
  </si>
  <si>
    <r>
      <rPr>
        <sz val="8"/>
        <color rgb="FF000000"/>
        <rFont val="whsc"/>
        <charset val="134"/>
      </rPr>
      <t>FGS230251044[]</t>
    </r>
  </si>
  <si>
    <r>
      <rPr>
        <sz val="8"/>
        <color rgb="FF000000"/>
        <rFont val="whsc"/>
        <charset val="134"/>
      </rPr>
      <t>4304812025000013</t>
    </r>
  </si>
  <si>
    <r>
      <rPr>
        <sz val="8"/>
        <color rgb="FF000000"/>
        <rFont val="whsc"/>
        <charset val="134"/>
      </rPr>
      <t>NF200250187[]</t>
    </r>
  </si>
  <si>
    <r>
      <rPr>
        <sz val="8"/>
        <color rgb="FF000000"/>
        <rFont val="whsc"/>
        <charset val="134"/>
      </rPr>
      <t>4304812025000014</t>
    </r>
  </si>
  <si>
    <r>
      <rPr>
        <sz val="8"/>
        <color rgb="FF000000"/>
        <rFont val="whsc"/>
        <charset val="134"/>
      </rPr>
      <t>NF-702(G4)</t>
    </r>
  </si>
  <si>
    <r>
      <rPr>
        <sz val="8"/>
        <color rgb="FF000000"/>
        <rFont val="whsc"/>
        <charset val="134"/>
      </rPr>
      <t>NF702250016[Y252000067]</t>
    </r>
  </si>
  <si>
    <r>
      <rPr>
        <sz val="8"/>
        <color rgb="FF000000"/>
        <rFont val="whsc"/>
        <charset val="134"/>
      </rPr>
      <t>4304813425000064</t>
    </r>
  </si>
  <si>
    <r>
      <rPr>
        <sz val="8"/>
        <color rgb="FF000000"/>
        <rFont val="whsc"/>
        <charset val="134"/>
      </rPr>
      <t>贺新平</t>
    </r>
  </si>
  <si>
    <r>
      <rPr>
        <sz val="8"/>
        <color rgb="FF000000"/>
        <rFont val="whsc"/>
        <charset val="134"/>
      </rPr>
      <t>2025-08-07</t>
    </r>
  </si>
  <si>
    <r>
      <rPr>
        <sz val="8"/>
        <color rgb="FF000000"/>
        <rFont val="whsc"/>
        <charset val="134"/>
      </rPr>
      <t>FGS20025338[]</t>
    </r>
  </si>
  <si>
    <r>
      <rPr>
        <sz val="8"/>
        <color rgb="FF000000"/>
        <rFont val="whsc"/>
        <charset val="134"/>
      </rPr>
      <t>4304812925000021</t>
    </r>
  </si>
  <si>
    <r>
      <rPr>
        <sz val="8"/>
        <color rgb="FF000000"/>
        <rFont val="whsc"/>
        <charset val="134"/>
      </rPr>
      <t>伍四乃</t>
    </r>
  </si>
  <si>
    <r>
      <rPr>
        <sz val="8"/>
        <color rgb="FF000000"/>
        <rFont val="whsc"/>
        <charset val="134"/>
      </rPr>
      <t>NF200250139[]</t>
    </r>
  </si>
  <si>
    <r>
      <rPr>
        <sz val="8"/>
        <color rgb="FF000000"/>
        <rFont val="whsc"/>
        <charset val="134"/>
      </rPr>
      <t>4304812925000022</t>
    </r>
  </si>
  <si>
    <r>
      <rPr>
        <sz val="8"/>
        <color rgb="FF000000"/>
        <rFont val="whsc"/>
        <charset val="134"/>
      </rPr>
      <t>谢小辉</t>
    </r>
  </si>
  <si>
    <r>
      <rPr>
        <sz val="8"/>
        <color rgb="FF000000"/>
        <rFont val="whsc"/>
        <charset val="134"/>
      </rPr>
      <t>2025-08-09</t>
    </r>
  </si>
  <si>
    <r>
      <rPr>
        <sz val="8"/>
        <color rgb="FF000000"/>
        <rFont val="whsc"/>
        <charset val="134"/>
      </rPr>
      <t>FGS20025232[]</t>
    </r>
  </si>
  <si>
    <r>
      <rPr>
        <sz val="8"/>
        <color rgb="FF000000"/>
        <rFont val="whsc"/>
        <charset val="134"/>
      </rPr>
      <t>4304812025000016</t>
    </r>
  </si>
  <si>
    <r>
      <rPr>
        <sz val="8"/>
        <color rgb="FF000000"/>
        <rFont val="whsc"/>
        <charset val="134"/>
      </rPr>
      <t>陈闻一</t>
    </r>
  </si>
  <si>
    <r>
      <rPr>
        <sz val="8"/>
        <color rgb="FF000000"/>
        <rFont val="whsc"/>
        <charset val="134"/>
      </rPr>
      <t>NF200250194[]NF200250113[]</t>
    </r>
  </si>
  <si>
    <r>
      <rPr>
        <sz val="8"/>
        <color rgb="FF000000"/>
        <rFont val="whsc"/>
        <charset val="134"/>
      </rPr>
      <t>4304812025000017</t>
    </r>
  </si>
  <si>
    <r>
      <rPr>
        <sz val="8"/>
        <color rgb="FF000000"/>
        <rFont val="whsc"/>
        <charset val="134"/>
      </rPr>
      <t>李运古</t>
    </r>
  </si>
  <si>
    <r>
      <rPr>
        <sz val="8"/>
        <color rgb="FF000000"/>
        <rFont val="whsc"/>
        <charset val="134"/>
      </rPr>
      <t>NF200250179[]</t>
    </r>
  </si>
  <si>
    <r>
      <rPr>
        <sz val="8"/>
        <color rgb="FF000000"/>
        <rFont val="whsc"/>
        <charset val="134"/>
      </rPr>
      <t>4304812025000018</t>
    </r>
  </si>
  <si>
    <r>
      <rPr>
        <sz val="7.5"/>
        <color rgb="FF000000"/>
        <rFont val="whsc"/>
        <charset val="134"/>
      </rPr>
      <t>耒阳市毛家湾家庭农场</t>
    </r>
  </si>
  <si>
    <r>
      <rPr>
        <sz val="8"/>
        <color rgb="FF000000"/>
        <rFont val="whsc"/>
        <charset val="134"/>
      </rPr>
      <t>184869516181[]</t>
    </r>
  </si>
  <si>
    <r>
      <rPr>
        <sz val="8"/>
        <color rgb="FF000000"/>
        <rFont val="whsc"/>
        <charset val="134"/>
      </rPr>
      <t>4304812925000025</t>
    </r>
  </si>
  <si>
    <r>
      <rPr>
        <sz val="8"/>
        <color rgb="FF000000"/>
        <rFont val="whsc"/>
        <charset val="134"/>
      </rPr>
      <t>182864460848[]</t>
    </r>
  </si>
  <si>
    <r>
      <rPr>
        <sz val="8"/>
        <color rgb="FF000000"/>
        <rFont val="whsc"/>
        <charset val="134"/>
      </rPr>
      <t>4304813425000065</t>
    </r>
  </si>
  <si>
    <r>
      <rPr>
        <sz val="8"/>
        <color rgb="FF000000"/>
        <rFont val="whsc"/>
        <charset val="134"/>
      </rPr>
      <t>2025-08-13</t>
    </r>
  </si>
  <si>
    <r>
      <rPr>
        <sz val="8"/>
        <color rgb="FF000000"/>
        <rFont val="whsc"/>
        <charset val="134"/>
      </rPr>
      <t>BDN-6G08BD-99M4</t>
    </r>
  </si>
  <si>
    <r>
      <rPr>
        <sz val="8"/>
        <color rgb="FF000000"/>
        <rFont val="whsc"/>
        <charset val="134"/>
      </rPr>
      <t>52240900304[]</t>
    </r>
  </si>
  <si>
    <r>
      <rPr>
        <sz val="8"/>
        <color rgb="FF000000"/>
        <rFont val="whsc"/>
        <charset val="134"/>
      </rPr>
      <t>4304812025000021</t>
    </r>
  </si>
  <si>
    <r>
      <rPr>
        <sz val="8"/>
        <color rgb="FF000000"/>
        <rFont val="whsc"/>
        <charset val="134"/>
      </rPr>
      <t>DJI3WWDZ-U50B02349[]</t>
    </r>
  </si>
  <si>
    <r>
      <rPr>
        <sz val="8"/>
        <color rgb="FF000000"/>
        <rFont val="whsc"/>
        <charset val="134"/>
      </rPr>
      <t>4304811625000021</t>
    </r>
  </si>
  <si>
    <r>
      <rPr>
        <sz val="8"/>
        <color rgb="FF000000"/>
        <rFont val="whsc"/>
        <charset val="134"/>
      </rPr>
      <t>NF230250223[]</t>
    </r>
  </si>
  <si>
    <r>
      <rPr>
        <sz val="8"/>
        <color rgb="FF000000"/>
        <rFont val="whsc"/>
        <charset val="134"/>
      </rPr>
      <t>4304811625000022</t>
    </r>
  </si>
  <si>
    <r>
      <rPr>
        <sz val="7.5"/>
        <color rgb="FF000000"/>
        <rFont val="whsc"/>
        <charset val="134"/>
      </rPr>
      <t>耒阳市渔波民富种养专业合作社</t>
    </r>
  </si>
  <si>
    <r>
      <rPr>
        <sz val="8"/>
        <color rgb="FF000000"/>
        <rFont val="whsc"/>
        <charset val="134"/>
      </rPr>
      <t>2025-08-17</t>
    </r>
  </si>
  <si>
    <r>
      <rPr>
        <sz val="5.5"/>
        <color rgb="FF000000"/>
        <rFont val="whsc"/>
        <charset val="134"/>
      </rPr>
      <t>DJI3WWDZ-U50B076A3[]DJI3WWDZ-U50B0761D[]</t>
    </r>
  </si>
  <si>
    <r>
      <rPr>
        <sz val="8"/>
        <color rgb="FF000000"/>
        <rFont val="whsc"/>
        <charset val="134"/>
      </rPr>
      <t>4304813725000019</t>
    </r>
  </si>
  <si>
    <r>
      <rPr>
        <sz val="7.5"/>
        <color rgb="FF000000"/>
        <rFont val="whsc"/>
        <charset val="134"/>
      </rPr>
      <t>耒阳市周丰农业农民专业合作社</t>
    </r>
  </si>
  <si>
    <r>
      <rPr>
        <sz val="8"/>
        <color rgb="FF000000"/>
        <rFont val="whsc"/>
        <charset val="134"/>
      </rPr>
      <t>DJI3WWDZ-U50B0C13B[]</t>
    </r>
  </si>
  <si>
    <r>
      <rPr>
        <sz val="8"/>
        <color rgb="FF000000"/>
        <rFont val="whsc"/>
        <charset val="134"/>
      </rPr>
      <t>4304813325000032</t>
    </r>
  </si>
  <si>
    <r>
      <rPr>
        <sz val="8"/>
        <color rgb="FF000000"/>
        <rFont val="whsc"/>
        <charset val="134"/>
      </rPr>
      <t>耒阳市加洪种养场</t>
    </r>
  </si>
  <si>
    <r>
      <rPr>
        <sz val="8"/>
        <color rgb="FF000000"/>
        <rFont val="whsc"/>
        <charset val="134"/>
      </rPr>
      <t>2025-08-15</t>
    </r>
  </si>
  <si>
    <r>
      <rPr>
        <sz val="8"/>
        <color rgb="FF000000"/>
        <rFont val="whsc"/>
        <charset val="134"/>
      </rPr>
      <t>DJI3WWDZ-U50B020CE[]</t>
    </r>
  </si>
  <si>
    <r>
      <rPr>
        <sz val="8"/>
        <color rgb="FF000000"/>
        <rFont val="whsc"/>
        <charset val="134"/>
      </rPr>
      <t>4304814425000022</t>
    </r>
  </si>
  <si>
    <r>
      <rPr>
        <sz val="7.5"/>
        <color rgb="FF000000"/>
        <rFont val="whsc"/>
        <charset val="134"/>
      </rPr>
      <t>耒阳市东阳竹植物园有限公司</t>
    </r>
  </si>
  <si>
    <r>
      <rPr>
        <sz val="8"/>
        <color rgb="FF000000"/>
        <rFont val="whsc"/>
        <charset val="134"/>
      </rPr>
      <t>水东江街道办事处</t>
    </r>
  </si>
  <si>
    <r>
      <rPr>
        <sz val="8"/>
        <color rgb="FF000000"/>
        <rFont val="whsc"/>
        <charset val="134"/>
      </rPr>
      <t>2025-08-18</t>
    </r>
  </si>
  <si>
    <r>
      <rPr>
        <sz val="8"/>
        <color rgb="FF000000"/>
        <rFont val="whsc"/>
        <charset val="134"/>
      </rPr>
      <t>DJI3WWDZ-U50B05EC0[]</t>
    </r>
  </si>
  <si>
    <r>
      <rPr>
        <sz val="8"/>
        <color rgb="FF000000"/>
        <rFont val="whsc"/>
        <charset val="134"/>
      </rPr>
      <t>4304812425000015</t>
    </r>
  </si>
  <si>
    <r>
      <rPr>
        <sz val="8"/>
        <color rgb="FF000000"/>
        <rFont val="whsc"/>
        <charset val="134"/>
      </rPr>
      <t>刘显斌</t>
    </r>
  </si>
  <si>
    <r>
      <rPr>
        <sz val="8"/>
        <color rgb="FF000000"/>
        <rFont val="whsc"/>
        <charset val="134"/>
      </rPr>
      <t>2025-08-19</t>
    </r>
  </si>
  <si>
    <r>
      <rPr>
        <sz val="8"/>
        <color rgb="FF000000"/>
        <rFont val="whsc"/>
        <charset val="134"/>
      </rPr>
      <t>6LN-18/15SF</t>
    </r>
  </si>
  <si>
    <r>
      <rPr>
        <sz val="8"/>
        <color rgb="FF000000"/>
        <rFont val="whsc"/>
        <charset val="134"/>
      </rPr>
      <t>NXB12573[]</t>
    </r>
  </si>
  <si>
    <r>
      <rPr>
        <sz val="7.5"/>
        <color rgb="FF000000"/>
        <rFont val="whsc"/>
        <charset val="134"/>
      </rPr>
      <t>平阳县凯森实业有限公司</t>
    </r>
  </si>
  <si>
    <r>
      <rPr>
        <sz val="7.5"/>
        <color rgb="FF000000"/>
        <rFont val="whsc"/>
        <charset val="134"/>
      </rPr>
      <t>岳阳市农鑫宝农机设备有限公司</t>
    </r>
  </si>
  <si>
    <r>
      <rPr>
        <sz val="8"/>
        <color rgb="FF000000"/>
        <rFont val="whsc"/>
        <charset val="134"/>
      </rPr>
      <t>4304813725000020</t>
    </r>
  </si>
  <si>
    <r>
      <rPr>
        <sz val="8"/>
        <color rgb="FF000000"/>
        <rFont val="whsc"/>
        <charset val="134"/>
      </rPr>
      <t>DJI3WWDZ-U50B05DA0[]</t>
    </r>
  </si>
  <si>
    <r>
      <rPr>
        <sz val="8"/>
        <color rgb="FF000000"/>
        <rFont val="whsc"/>
        <charset val="134"/>
      </rPr>
      <t>4304813725000021</t>
    </r>
  </si>
  <si>
    <r>
      <rPr>
        <sz val="7.5"/>
        <color rgb="FF000000"/>
        <rFont val="whsc"/>
        <charset val="134"/>
      </rPr>
      <t>耒阳市栗山志平家庭农场</t>
    </r>
  </si>
  <si>
    <r>
      <rPr>
        <sz val="8"/>
        <color rgb="FF000000"/>
        <rFont val="whsc"/>
        <charset val="134"/>
      </rPr>
      <t>DJI3WWDZ-U50B02CE1[]</t>
    </r>
  </si>
  <si>
    <r>
      <rPr>
        <sz val="8"/>
        <color rgb="FF000000"/>
        <rFont val="whsc"/>
        <charset val="134"/>
      </rPr>
      <t>4304813725000022</t>
    </r>
  </si>
  <si>
    <r>
      <rPr>
        <sz val="7.5"/>
        <color rgb="FF000000"/>
        <rFont val="whsc"/>
        <charset val="134"/>
      </rPr>
      <t>耒阳市新龙农机专业合作社</t>
    </r>
  </si>
  <si>
    <r>
      <rPr>
        <sz val="8"/>
        <color rgb="FF000000"/>
        <rFont val="whsc"/>
        <charset val="134"/>
      </rPr>
      <t>2025-04-07</t>
    </r>
  </si>
  <si>
    <r>
      <rPr>
        <sz val="8"/>
        <color rgb="FF000000"/>
        <rFont val="whsc"/>
        <charset val="134"/>
      </rPr>
      <t>DJI3WWDZ-U50B02D37[]</t>
    </r>
  </si>
  <si>
    <r>
      <rPr>
        <sz val="8"/>
        <color rgb="FF000000"/>
        <rFont val="whsc"/>
        <charset val="134"/>
      </rPr>
      <t>4304813725000023</t>
    </r>
  </si>
  <si>
    <r>
      <rPr>
        <sz val="8"/>
        <color rgb="FF000000"/>
        <rFont val="whsc"/>
        <charset val="134"/>
      </rPr>
      <t>DJI3WWDZ-U50B080E0[]</t>
    </r>
  </si>
  <si>
    <r>
      <rPr>
        <sz val="8"/>
        <color rgb="FF000000"/>
        <rFont val="whsc"/>
        <charset val="134"/>
      </rPr>
      <t>4304813725000024</t>
    </r>
  </si>
  <si>
    <r>
      <rPr>
        <sz val="8"/>
        <color rgb="FF000000"/>
        <rFont val="whsc"/>
        <charset val="134"/>
      </rPr>
      <t>HTZYBDS1.0.1</t>
    </r>
  </si>
  <si>
    <r>
      <rPr>
        <sz val="8"/>
        <color rgb="FF000000"/>
        <rFont val="whsc"/>
        <charset val="134"/>
      </rPr>
      <t>HTZY25030300[]</t>
    </r>
  </si>
  <si>
    <r>
      <rPr>
        <sz val="7.5"/>
        <color rgb="FF000000"/>
        <rFont val="whsc"/>
        <charset val="134"/>
      </rPr>
      <t>北京大田互通物联技术有限公司</t>
    </r>
  </si>
  <si>
    <r>
      <rPr>
        <sz val="8"/>
        <color rgb="FF000000"/>
        <rFont val="whsc"/>
        <charset val="134"/>
      </rPr>
      <t>4304814925000010</t>
    </r>
  </si>
  <si>
    <r>
      <rPr>
        <sz val="8"/>
        <color rgb="FF000000"/>
        <rFont val="whsc"/>
        <charset val="134"/>
      </rPr>
      <t>DJI3WWDZ-U50B02553[]</t>
    </r>
  </si>
  <si>
    <r>
      <rPr>
        <sz val="8"/>
        <color rgb="FF000000"/>
        <rFont val="whsc"/>
        <charset val="134"/>
      </rPr>
      <t>4304812025000023</t>
    </r>
  </si>
  <si>
    <r>
      <rPr>
        <sz val="8"/>
        <color rgb="FF000000"/>
        <rFont val="whsc"/>
        <charset val="134"/>
      </rPr>
      <t>HTZY25030384[]</t>
    </r>
  </si>
  <si>
    <r>
      <rPr>
        <sz val="8"/>
        <color rgb="FF000000"/>
        <rFont val="whsc"/>
        <charset val="134"/>
      </rPr>
      <t>4304812425000016</t>
    </r>
  </si>
  <si>
    <r>
      <rPr>
        <sz val="7.5"/>
        <color rgb="FF000000"/>
        <rFont val="whsc"/>
        <charset val="134"/>
      </rPr>
      <t>耒阳市源东家庭农场</t>
    </r>
  </si>
  <si>
    <r>
      <rPr>
        <sz val="5.5"/>
        <color rgb="FF000000"/>
        <rFont val="whsc"/>
        <charset val="134"/>
      </rPr>
      <t>DJI3WWDZ-U50B0602C[]DJI3WWDZ-U50B055BD[]</t>
    </r>
  </si>
  <si>
    <r>
      <rPr>
        <sz val="8"/>
        <color rgb="FF000000"/>
        <rFont val="whsc"/>
        <charset val="134"/>
      </rPr>
      <t>4304813425000066</t>
    </r>
  </si>
  <si>
    <r>
      <rPr>
        <sz val="5.5"/>
        <color rgb="FF000000"/>
        <rFont val="whsc"/>
        <charset val="134"/>
      </rPr>
      <t>DJI3WWDZ-U50B0824E[]DJI3WWDZ-U50B07F7E[]</t>
    </r>
  </si>
  <si>
    <r>
      <rPr>
        <sz val="8"/>
        <color rgb="FF000000"/>
        <rFont val="whsc"/>
        <charset val="134"/>
      </rPr>
      <t>4304811925000016</t>
    </r>
  </si>
  <si>
    <r>
      <rPr>
        <sz val="8"/>
        <color rgb="FF000000"/>
        <rFont val="whsc"/>
        <charset val="134"/>
      </rPr>
      <t>DJI3WWDZ-U50B08F0A[]</t>
    </r>
  </si>
  <si>
    <r>
      <rPr>
        <sz val="8"/>
        <color rgb="FF000000"/>
        <rFont val="whsc"/>
        <charset val="134"/>
      </rPr>
      <t>4304813425000067</t>
    </r>
  </si>
  <si>
    <r>
      <rPr>
        <sz val="8"/>
        <color rgb="FF000000"/>
        <rFont val="whsc"/>
        <charset val="134"/>
      </rPr>
      <t>2025-08-20</t>
    </r>
  </si>
  <si>
    <r>
      <rPr>
        <sz val="8"/>
        <color rgb="FF000000"/>
        <rFont val="whsc"/>
        <charset val="134"/>
      </rPr>
      <t>JF8003416[]</t>
    </r>
  </si>
  <si>
    <r>
      <rPr>
        <sz val="8"/>
        <color rgb="FF000000"/>
        <rFont val="whsc"/>
        <charset val="134"/>
      </rPr>
      <t>4304813625000023</t>
    </r>
  </si>
  <si>
    <r>
      <rPr>
        <sz val="8"/>
        <color rgb="FF000000"/>
        <rFont val="whsc"/>
        <charset val="134"/>
      </rPr>
      <t>罗松山</t>
    </r>
  </si>
  <si>
    <r>
      <rPr>
        <sz val="7.5"/>
        <color rgb="FF000000"/>
        <rFont val="whsc"/>
        <charset val="134"/>
      </rPr>
      <t>FL221049[G4WF250101539]</t>
    </r>
  </si>
  <si>
    <r>
      <rPr>
        <sz val="8"/>
        <color rgb="FF000000"/>
        <rFont val="whsc"/>
        <charset val="134"/>
      </rPr>
      <t>4304813425000068</t>
    </r>
  </si>
  <si>
    <r>
      <rPr>
        <sz val="8"/>
        <color rgb="FF000000"/>
        <rFont val="whsc"/>
        <charset val="134"/>
      </rPr>
      <t>罗喜林</t>
    </r>
  </si>
  <si>
    <r>
      <rPr>
        <sz val="7.5"/>
        <color rgb="FF000000"/>
        <rFont val="whsc"/>
        <charset val="134"/>
      </rPr>
      <t>FL221349[G4WF250101521]</t>
    </r>
  </si>
  <si>
    <r>
      <rPr>
        <sz val="8"/>
        <color rgb="FF000000"/>
        <rFont val="whsc"/>
        <charset val="134"/>
      </rPr>
      <t>4304813725000025</t>
    </r>
  </si>
  <si>
    <r>
      <rPr>
        <sz val="8"/>
        <color rgb="FF000000"/>
        <rFont val="whsc"/>
        <charset val="134"/>
      </rPr>
      <t>2025-07-25</t>
    </r>
  </si>
  <si>
    <r>
      <rPr>
        <sz val="8"/>
        <color rgb="FF000000"/>
        <rFont val="whsc"/>
        <charset val="134"/>
      </rPr>
      <t>QRLPD515843[C52807759A]</t>
    </r>
  </si>
  <si>
    <r>
      <rPr>
        <sz val="4.5"/>
        <color rgb="FF000000"/>
        <rFont val="whsc"/>
        <charset val="134"/>
      </rPr>
      <t>江苏沃得农业机械股份有限公司（原：江苏沃得农业机械有限公司）</t>
    </r>
  </si>
  <si>
    <r>
      <rPr>
        <sz val="8"/>
        <color rgb="FF000000"/>
        <rFont val="whsc"/>
        <charset val="134"/>
      </rPr>
      <t>4304813425000069</t>
    </r>
  </si>
  <si>
    <r>
      <rPr>
        <sz val="8"/>
        <color rgb="FF000000"/>
        <rFont val="whsc"/>
        <charset val="134"/>
      </rPr>
      <t>DJI3WWDZ-U50B07AF9[]</t>
    </r>
  </si>
  <si>
    <r>
      <rPr>
        <sz val="8"/>
        <color rgb="FF000000"/>
        <rFont val="whsc"/>
        <charset val="134"/>
      </rPr>
      <t>4304814125000010</t>
    </r>
  </si>
  <si>
    <r>
      <rPr>
        <sz val="6.5"/>
        <color rgb="FF000000"/>
        <rFont val="whsc"/>
        <charset val="134"/>
      </rPr>
      <t>耒阳市强峰种养殖家庭农场(个人独资)</t>
    </r>
  </si>
  <si>
    <r>
      <rPr>
        <sz val="8"/>
        <color rgb="FF000000"/>
        <rFont val="whsc"/>
        <charset val="134"/>
      </rPr>
      <t>DJI3WWDZ-U50B08306[]</t>
    </r>
  </si>
  <si>
    <r>
      <rPr>
        <sz val="8"/>
        <color rgb="FF000000"/>
        <rFont val="whsc"/>
        <charset val="134"/>
      </rPr>
      <t>4304814825000009</t>
    </r>
  </si>
  <si>
    <r>
      <rPr>
        <sz val="8"/>
        <color rgb="FF000000"/>
        <rFont val="whsc"/>
        <charset val="134"/>
      </rPr>
      <t>2025-08-21</t>
    </r>
  </si>
  <si>
    <r>
      <rPr>
        <sz val="8"/>
        <color rgb="FF000000"/>
        <rFont val="whsc"/>
        <charset val="134"/>
      </rPr>
      <t>DJI3WWDZ-U50B07B72[]</t>
    </r>
  </si>
  <si>
    <r>
      <rPr>
        <sz val="8"/>
        <color rgb="FF000000"/>
        <rFont val="whsc"/>
        <charset val="134"/>
      </rPr>
      <t>4304813825000023</t>
    </r>
  </si>
  <si>
    <r>
      <rPr>
        <sz val="7.5"/>
        <color rgb="FF000000"/>
        <rFont val="whsc"/>
        <charset val="134"/>
      </rPr>
      <t>耒阳市虹桥农机专业合作社</t>
    </r>
  </si>
  <si>
    <r>
      <rPr>
        <sz val="8"/>
        <color rgb="FF000000"/>
        <rFont val="whsc"/>
        <charset val="134"/>
      </rPr>
      <t>DJI3WWDZ-U50B0A69B[]</t>
    </r>
  </si>
  <si>
    <r>
      <rPr>
        <sz val="8"/>
        <color rgb="FF000000"/>
        <rFont val="whsc"/>
        <charset val="134"/>
      </rPr>
      <t>4304812925000028</t>
    </r>
  </si>
  <si>
    <r>
      <rPr>
        <sz val="6.5"/>
        <color rgb="FF000000"/>
        <rFont val="whsc"/>
        <charset val="134"/>
      </rPr>
      <t>耒阳市夏塘镇少莲家庭农场(个人独资)</t>
    </r>
  </si>
  <si>
    <r>
      <rPr>
        <sz val="8"/>
        <color rgb="FF000000"/>
        <rFont val="whsc"/>
        <charset val="134"/>
      </rPr>
      <t>DJI3WWDZ-U50B0551F[]</t>
    </r>
  </si>
  <si>
    <r>
      <rPr>
        <sz val="8"/>
        <color rgb="FF000000"/>
        <rFont val="whsc"/>
        <charset val="134"/>
      </rPr>
      <t>4304812425000019</t>
    </r>
  </si>
  <si>
    <r>
      <rPr>
        <sz val="7.5"/>
        <color rgb="FF000000"/>
        <rFont val="whsc"/>
        <charset val="134"/>
      </rPr>
      <t>耒阳市大粮仓农业专业合作社</t>
    </r>
  </si>
  <si>
    <r>
      <rPr>
        <sz val="8"/>
        <color rgb="FF000000"/>
        <rFont val="whsc"/>
        <charset val="134"/>
      </rPr>
      <t>DJI3WWDZ-U50B07D91[]</t>
    </r>
  </si>
  <si>
    <r>
      <rPr>
        <sz val="8"/>
        <color rgb="FF000000"/>
        <rFont val="whsc"/>
        <charset val="134"/>
      </rPr>
      <t>4304814825000010</t>
    </r>
  </si>
  <si>
    <r>
      <rPr>
        <sz val="7.5"/>
        <color rgb="FF000000"/>
        <rFont val="whsc"/>
        <charset val="134"/>
      </rPr>
      <t>耒阳市大和圩乡辉辉种植场</t>
    </r>
  </si>
  <si>
    <r>
      <rPr>
        <sz val="8"/>
        <color rgb="FF000000"/>
        <rFont val="whsc"/>
        <charset val="134"/>
      </rPr>
      <t>DJI3WWDZ-U50B01D81[]</t>
    </r>
  </si>
  <si>
    <r>
      <rPr>
        <sz val="8"/>
        <color rgb="FF000000"/>
        <rFont val="whsc"/>
        <charset val="134"/>
      </rPr>
      <t>4304814825000011</t>
    </r>
  </si>
  <si>
    <r>
      <rPr>
        <sz val="8"/>
        <color rgb="FF000000"/>
        <rFont val="whsc"/>
        <charset val="134"/>
      </rPr>
      <t>2025-08-11</t>
    </r>
  </si>
  <si>
    <r>
      <rPr>
        <sz val="8"/>
        <color rgb="FF000000"/>
        <rFont val="whsc"/>
        <charset val="134"/>
      </rPr>
      <t>5LS-720A</t>
    </r>
  </si>
  <si>
    <r>
      <rPr>
        <sz val="8"/>
        <color rgb="FF000000"/>
        <rFont val="whsc"/>
        <charset val="134"/>
      </rPr>
      <t>HJ5LS720A2091[]</t>
    </r>
  </si>
  <si>
    <r>
      <rPr>
        <sz val="7.5"/>
        <color rgb="FF000000"/>
        <rFont val="whsc"/>
        <charset val="134"/>
      </rPr>
      <t>郴州宏基铭锐科技有限公司</t>
    </r>
  </si>
  <si>
    <r>
      <rPr>
        <sz val="7.5"/>
        <color rgb="FF000000"/>
        <rFont val="whsc"/>
        <charset val="134"/>
      </rPr>
      <t>郴州市爱种田农机有限公司</t>
    </r>
  </si>
  <si>
    <r>
      <rPr>
        <sz val="8"/>
        <color rgb="FF000000"/>
        <rFont val="whsc"/>
        <charset val="134"/>
      </rPr>
      <t>4304812225000029</t>
    </r>
  </si>
  <si>
    <r>
      <rPr>
        <sz val="8"/>
        <color rgb="FF000000"/>
        <rFont val="whsc"/>
        <charset val="134"/>
      </rPr>
      <t>5H-20</t>
    </r>
  </si>
  <si>
    <r>
      <rPr>
        <sz val="8"/>
        <color rgb="FF000000"/>
        <rFont val="whsc"/>
        <charset val="134"/>
      </rPr>
      <t>9200187[]</t>
    </r>
  </si>
  <si>
    <r>
      <rPr>
        <sz val="7.5"/>
        <color rgb="FF000000"/>
        <rFont val="whsc"/>
        <charset val="134"/>
      </rPr>
      <t>湖南郴州粮油机械有限公司</t>
    </r>
  </si>
  <si>
    <r>
      <rPr>
        <sz val="8"/>
        <color rgb="FF000000"/>
        <rFont val="whsc"/>
        <charset val="134"/>
      </rPr>
      <t>4304812025000024</t>
    </r>
  </si>
  <si>
    <r>
      <rPr>
        <sz val="7.5"/>
        <color rgb="FF000000"/>
        <rFont val="whsc"/>
        <charset val="134"/>
      </rPr>
      <t>耒阳市三亩地农机专业合作社</t>
    </r>
  </si>
  <si>
    <r>
      <rPr>
        <sz val="8"/>
        <color rgb="FF000000"/>
        <rFont val="whsc"/>
        <charset val="134"/>
      </rPr>
      <t>2025-08-26</t>
    </r>
  </si>
  <si>
    <r>
      <rPr>
        <sz val="8"/>
        <color rgb="FF000000"/>
        <rFont val="whsc"/>
        <charset val="134"/>
      </rPr>
      <t>WYF8003017[]</t>
    </r>
  </si>
  <si>
    <r>
      <rPr>
        <sz val="8"/>
        <color rgb="FF000000"/>
        <rFont val="whsc"/>
        <charset val="134"/>
      </rPr>
      <t>4304812825000002</t>
    </r>
  </si>
  <si>
    <r>
      <rPr>
        <sz val="7.5"/>
        <color rgb="FF000000"/>
        <rFont val="whsc"/>
        <charset val="134"/>
      </rPr>
      <t>耒阳市运达农机专业合作社</t>
    </r>
  </si>
  <si>
    <r>
      <rPr>
        <sz val="8"/>
        <color rgb="FF000000"/>
        <rFont val="whsc"/>
        <charset val="134"/>
      </rPr>
      <t>3WWDZ-U70A</t>
    </r>
  </si>
  <si>
    <r>
      <rPr>
        <sz val="8"/>
        <color rgb="FF000000"/>
        <rFont val="whsc"/>
        <charset val="134"/>
      </rPr>
      <t>DJI3WWDZ-U70A036DD[]</t>
    </r>
  </si>
  <si>
    <r>
      <rPr>
        <sz val="8"/>
        <color rgb="FF000000"/>
        <rFont val="whsc"/>
        <charset val="134"/>
      </rPr>
      <t>4304814125000011</t>
    </r>
  </si>
  <si>
    <r>
      <rPr>
        <sz val="7.5"/>
        <color rgb="FF000000"/>
        <rFont val="whsc"/>
        <charset val="134"/>
      </rPr>
      <t>耒阳市丰茂生态农业专业合作社</t>
    </r>
  </si>
  <si>
    <r>
      <rPr>
        <sz val="8"/>
        <color rgb="FF000000"/>
        <rFont val="whsc"/>
        <charset val="134"/>
      </rPr>
      <t>2025-08-22</t>
    </r>
  </si>
  <si>
    <r>
      <rPr>
        <sz val="8"/>
        <color rgb="FF000000"/>
        <rFont val="whsc"/>
        <charset val="134"/>
      </rPr>
      <t>DJI3WWDZ-U50B07F15[]</t>
    </r>
  </si>
  <si>
    <r>
      <rPr>
        <sz val="8"/>
        <color rgb="FF000000"/>
        <rFont val="whsc"/>
        <charset val="134"/>
      </rPr>
      <t>4304814925000012</t>
    </r>
  </si>
  <si>
    <r>
      <rPr>
        <sz val="8"/>
        <color rgb="FF000000"/>
        <rFont val="whsc"/>
        <charset val="134"/>
      </rPr>
      <t>2025-08-27</t>
    </r>
  </si>
  <si>
    <r>
      <rPr>
        <sz val="8"/>
        <color rgb="FF000000"/>
        <rFont val="whsc"/>
        <charset val="134"/>
      </rPr>
      <t>52240900399[]</t>
    </r>
  </si>
  <si>
    <r>
      <rPr>
        <sz val="8"/>
        <color rgb="FF000000"/>
        <rFont val="whsc"/>
        <charset val="134"/>
      </rPr>
      <t>4304813725000026</t>
    </r>
  </si>
  <si>
    <r>
      <rPr>
        <sz val="8"/>
        <color rgb="FF000000"/>
        <rFont val="whsc"/>
        <charset val="134"/>
      </rPr>
      <t>尹庚生</t>
    </r>
  </si>
  <si>
    <r>
      <rPr>
        <sz val="8"/>
        <color rgb="FF000000"/>
        <rFont val="whsc"/>
        <charset val="134"/>
      </rPr>
      <t>田园管理机</t>
    </r>
  </si>
  <si>
    <r>
      <rPr>
        <sz val="8"/>
        <color rgb="FF000000"/>
        <rFont val="whsc"/>
        <charset val="134"/>
      </rPr>
      <t>3TGQ-4.5A-5</t>
    </r>
  </si>
  <si>
    <r>
      <rPr>
        <sz val="7.5"/>
        <color rgb="FF000000"/>
        <rFont val="whsc"/>
        <charset val="134"/>
      </rPr>
      <t>GFF2505288[2411166A5006]</t>
    </r>
  </si>
  <si>
    <r>
      <rPr>
        <sz val="7.5"/>
        <color rgb="FF000000"/>
        <rFont val="whsc"/>
        <charset val="134"/>
      </rPr>
      <t>重庆谷丰丰机械科技有限公司</t>
    </r>
  </si>
  <si>
    <r>
      <rPr>
        <sz val="7.5"/>
        <color rgb="FF000000"/>
        <rFont val="whsc"/>
        <charset val="134"/>
      </rPr>
      <t>祁东县自立农机有限公司</t>
    </r>
  </si>
  <si>
    <r>
      <rPr>
        <sz val="8"/>
        <color rgb="FF000000"/>
        <rFont val="whsc"/>
        <charset val="134"/>
      </rPr>
      <t>4304811925000017</t>
    </r>
  </si>
  <si>
    <r>
      <rPr>
        <sz val="8"/>
        <color rgb="FF000000"/>
        <rFont val="whsc"/>
        <charset val="134"/>
      </rPr>
      <t>2025-07-26</t>
    </r>
  </si>
  <si>
    <r>
      <rPr>
        <sz val="8"/>
        <color rgb="FF000000"/>
        <rFont val="whsc"/>
        <charset val="134"/>
      </rPr>
      <t>YT1GQ23025265[]</t>
    </r>
  </si>
  <si>
    <r>
      <rPr>
        <sz val="7.5"/>
        <color rgb="FF000000"/>
        <rFont val="whsc"/>
        <charset val="134"/>
      </rPr>
      <t>湖南一田农业机械有限公司</t>
    </r>
  </si>
  <si>
    <r>
      <rPr>
        <sz val="7.5"/>
        <color rgb="FF000000"/>
        <rFont val="whsc"/>
        <charset val="134"/>
      </rPr>
      <t>安仁县张峰农机销售有限公司</t>
    </r>
  </si>
  <si>
    <r>
      <rPr>
        <sz val="8"/>
        <color rgb="FF000000"/>
        <rFont val="whsc"/>
        <charset val="134"/>
      </rPr>
      <t>4304814325000024</t>
    </r>
  </si>
  <si>
    <r>
      <rPr>
        <sz val="8"/>
        <color rgb="FF000000"/>
        <rFont val="whsc"/>
        <charset val="134"/>
      </rPr>
      <t>付成告</t>
    </r>
  </si>
  <si>
    <r>
      <rPr>
        <sz val="8"/>
        <color rgb="FF000000"/>
        <rFont val="whsc"/>
        <charset val="134"/>
      </rPr>
      <t>2025-08-16</t>
    </r>
  </si>
  <si>
    <r>
      <rPr>
        <sz val="8"/>
        <color rgb="FF000000"/>
        <rFont val="whsc"/>
        <charset val="134"/>
      </rPr>
      <t>1WG4.05-90FC-ZC(G4)</t>
    </r>
  </si>
  <si>
    <r>
      <rPr>
        <sz val="7"/>
        <color rgb="FF000000"/>
        <rFont val="whsc"/>
        <charset val="134"/>
      </rPr>
      <t>YA90FC202550042[G4S2505042927]</t>
    </r>
  </si>
  <si>
    <r>
      <rPr>
        <sz val="7.5"/>
        <color rgb="FF000000"/>
        <rFont val="whsc"/>
        <charset val="134"/>
      </rPr>
      <t>重庆渝奥农业机械有限公司</t>
    </r>
  </si>
  <si>
    <r>
      <rPr>
        <sz val="8"/>
        <color rgb="FF000000"/>
        <rFont val="whsc"/>
        <charset val="134"/>
      </rPr>
      <t>4304813725000028</t>
    </r>
  </si>
  <si>
    <r>
      <rPr>
        <sz val="8"/>
        <color rgb="FF000000"/>
        <rFont val="whsc"/>
        <charset val="134"/>
      </rPr>
      <t>NF230250208[]</t>
    </r>
  </si>
  <si>
    <r>
      <rPr>
        <sz val="7.5"/>
        <color rgb="FF000000"/>
        <rFont val="whsc"/>
        <charset val="134"/>
      </rPr>
      <t>湖南伟鹏农机销售有限公司</t>
    </r>
  </si>
  <si>
    <r>
      <rPr>
        <sz val="8"/>
        <color rgb="FF000000"/>
        <rFont val="whsc"/>
        <charset val="134"/>
      </rPr>
      <t>4304814125000012</t>
    </r>
  </si>
  <si>
    <r>
      <rPr>
        <sz val="8"/>
        <color rgb="FF000000"/>
        <rFont val="whsc"/>
        <charset val="134"/>
      </rPr>
      <t>蒋秋林</t>
    </r>
  </si>
  <si>
    <r>
      <rPr>
        <sz val="8"/>
        <color rgb="FF000000"/>
        <rFont val="whsc"/>
        <charset val="134"/>
      </rPr>
      <t>2025-03-23</t>
    </r>
  </si>
  <si>
    <r>
      <rPr>
        <sz val="8"/>
        <color rgb="FF000000"/>
        <rFont val="whsc"/>
        <charset val="134"/>
      </rPr>
      <t>ZH20250331428[U25072972]</t>
    </r>
  </si>
  <si>
    <r>
      <rPr>
        <sz val="8"/>
        <color rgb="FF000000"/>
        <rFont val="whsc"/>
        <charset val="134"/>
      </rPr>
      <t>4304812825000003</t>
    </r>
  </si>
  <si>
    <r>
      <rPr>
        <sz val="8"/>
        <color rgb="FF000000"/>
        <rFont val="whsc"/>
        <charset val="134"/>
      </rPr>
      <t>资胜芳</t>
    </r>
  </si>
  <si>
    <r>
      <rPr>
        <sz val="8"/>
        <color rgb="FF000000"/>
        <rFont val="whsc"/>
        <charset val="134"/>
      </rPr>
      <t>2025-08-30</t>
    </r>
  </si>
  <si>
    <r>
      <rPr>
        <sz val="7"/>
        <color rgb="FF000000"/>
        <rFont val="whsc"/>
        <charset val="134"/>
      </rPr>
      <t>YA90FC202550048[G4S2505042925]</t>
    </r>
  </si>
  <si>
    <t>2025年度耒阳市第四批农机购置补贴资金发放明细表（报废机具）</t>
  </si>
  <si>
    <t>4304812400255</t>
  </si>
  <si>
    <t>2m及以上履带自走式旋耕机</t>
  </si>
  <si>
    <t>LL210469[Q210199306G]</t>
  </si>
  <si>
    <t>Q210199306G</t>
  </si>
  <si>
    <t>4304812400256</t>
  </si>
  <si>
    <t>徐朝江</t>
  </si>
  <si>
    <t>ZH2015120970[C52152231A]</t>
  </si>
  <si>
    <t>C52152231A</t>
  </si>
  <si>
    <t>4304812400257</t>
  </si>
  <si>
    <t>LZ1GZ20517060738[BRS17000260]</t>
  </si>
  <si>
    <t>BRS17000260</t>
  </si>
  <si>
    <t>4304812400258</t>
  </si>
  <si>
    <t>陈明高</t>
  </si>
  <si>
    <t>LZ1GZL20520040201[BPF20000247]</t>
  </si>
  <si>
    <t>BPF20000247</t>
  </si>
  <si>
    <t>4304812400259</t>
  </si>
  <si>
    <t>LZ1GZ23016032392[AGE15004144]</t>
  </si>
  <si>
    <t>AGE15004144</t>
  </si>
  <si>
    <t>4304812400260</t>
  </si>
  <si>
    <t>曹传楚</t>
  </si>
  <si>
    <t>1.2-2m履带自走式旋耕机</t>
  </si>
  <si>
    <t>LZ1GZ18016043047[X16007940]</t>
  </si>
  <si>
    <t>X16007940</t>
  </si>
  <si>
    <t>4304812400261</t>
  </si>
  <si>
    <t>LL210300[Q201290610G]</t>
  </si>
  <si>
    <t>Q201290610G</t>
  </si>
  <si>
    <t>2025年度耒阳市第五批农机购置补贴资金发放明细表</t>
  </si>
  <si>
    <r>
      <rPr>
        <sz val="8"/>
        <color rgb="FF000000"/>
        <rFont val="whsc"/>
        <charset val="134"/>
      </rPr>
      <t>4304813725000014</t>
    </r>
  </si>
  <si>
    <r>
      <rPr>
        <sz val="5.5"/>
        <color rgb="FF000000"/>
        <rFont val="whsc"/>
        <charset val="134"/>
      </rPr>
      <t>EC73BD2503190420[]EC73BD2503190419[]</t>
    </r>
  </si>
  <si>
    <r>
      <rPr>
        <sz val="8"/>
        <color rgb="FF000000"/>
        <rFont val="whsc"/>
        <charset val="134"/>
      </rPr>
      <t>4304813725000015</t>
    </r>
  </si>
  <si>
    <r>
      <rPr>
        <sz val="8"/>
        <color rgb="FF000000"/>
        <rFont val="whsc"/>
        <charset val="134"/>
      </rPr>
      <t>EC73BD2504110556[]</t>
    </r>
  </si>
  <si>
    <r>
      <rPr>
        <sz val="8"/>
        <color rgb="FF000000"/>
        <rFont val="whsc"/>
        <charset val="134"/>
      </rPr>
      <t>4304812225000016</t>
    </r>
  </si>
  <si>
    <r>
      <rPr>
        <sz val="8"/>
        <color rgb="FF000000"/>
        <rFont val="whsc"/>
        <charset val="134"/>
      </rPr>
      <t>68250100477[]</t>
    </r>
  </si>
  <si>
    <r>
      <rPr>
        <sz val="8"/>
        <color rgb="FF000000"/>
        <rFont val="whsc"/>
        <charset val="134"/>
      </rPr>
      <t>4304813725000016</t>
    </r>
  </si>
  <si>
    <r>
      <rPr>
        <sz val="8"/>
        <color rgb="FF000000"/>
        <rFont val="whsc"/>
        <charset val="134"/>
      </rPr>
      <t>68250101167[]68250101068[]</t>
    </r>
  </si>
  <si>
    <r>
      <rPr>
        <sz val="8"/>
        <color rgb="FF000000"/>
        <rFont val="whsc"/>
        <charset val="134"/>
      </rPr>
      <t>4304814425000017</t>
    </r>
  </si>
  <si>
    <r>
      <rPr>
        <sz val="6.5"/>
        <color rgb="FF000000"/>
        <rFont val="whsc"/>
        <charset val="134"/>
      </rPr>
      <t>耒阳市万芬农业综合开发专业合作社</t>
    </r>
  </si>
  <si>
    <r>
      <rPr>
        <sz val="8"/>
        <color rgb="FF000000"/>
        <rFont val="whsc"/>
        <charset val="134"/>
      </rPr>
      <t>182864460846[]</t>
    </r>
  </si>
  <si>
    <r>
      <rPr>
        <sz val="8"/>
        <color rgb="FF000000"/>
        <rFont val="whsc"/>
        <charset val="134"/>
      </rPr>
      <t>4304814325000012</t>
    </r>
  </si>
  <si>
    <r>
      <rPr>
        <sz val="7.5"/>
        <color rgb="FF000000"/>
        <rFont val="whsc"/>
        <charset val="134"/>
      </rPr>
      <t>耒阳市灶丰农业农民专业合作社</t>
    </r>
  </si>
  <si>
    <r>
      <rPr>
        <sz val="8"/>
        <color rgb="FF000000"/>
        <rFont val="whsc"/>
        <charset val="134"/>
      </rPr>
      <t>184869515523[]</t>
    </r>
  </si>
  <si>
    <r>
      <rPr>
        <sz val="8"/>
        <color rgb="FF000000"/>
        <rFont val="whsc"/>
        <charset val="134"/>
      </rPr>
      <t>4304814325000013</t>
    </r>
  </si>
  <si>
    <r>
      <rPr>
        <sz val="8"/>
        <color rgb="FF000000"/>
        <rFont val="whsc"/>
        <charset val="134"/>
      </rPr>
      <t>184869515396[]</t>
    </r>
  </si>
  <si>
    <r>
      <rPr>
        <sz val="8"/>
        <color rgb="FF000000"/>
        <rFont val="whsc"/>
        <charset val="134"/>
      </rPr>
      <t>4304814325000014</t>
    </r>
  </si>
  <si>
    <r>
      <rPr>
        <sz val="8"/>
        <color rgb="FF000000"/>
        <rFont val="whsc"/>
        <charset val="134"/>
      </rPr>
      <t>184869515387[]</t>
    </r>
  </si>
  <si>
    <r>
      <rPr>
        <sz val="8"/>
        <color rgb="FF000000"/>
        <rFont val="whsc"/>
        <charset val="134"/>
      </rPr>
      <t>4304814325000015</t>
    </r>
  </si>
  <si>
    <r>
      <rPr>
        <sz val="8"/>
        <color rgb="FF000000"/>
        <rFont val="whsc"/>
        <charset val="134"/>
      </rPr>
      <t>184869515390[]</t>
    </r>
  </si>
  <si>
    <r>
      <rPr>
        <sz val="8"/>
        <color rgb="FF000000"/>
        <rFont val="whsc"/>
        <charset val="134"/>
      </rPr>
      <t>4304814325000016</t>
    </r>
  </si>
  <si>
    <r>
      <rPr>
        <sz val="8"/>
        <color rgb="FF000000"/>
        <rFont val="whsc"/>
        <charset val="134"/>
      </rPr>
      <t>019300003979[]</t>
    </r>
  </si>
  <si>
    <r>
      <rPr>
        <sz val="8"/>
        <color rgb="FF000000"/>
        <rFont val="whsc"/>
        <charset val="134"/>
      </rPr>
      <t>4304814325000018</t>
    </r>
  </si>
  <si>
    <r>
      <rPr>
        <sz val="8"/>
        <color rgb="FF000000"/>
        <rFont val="whsc"/>
        <charset val="134"/>
      </rPr>
      <t>019300003208[]</t>
    </r>
  </si>
  <si>
    <r>
      <rPr>
        <sz val="8"/>
        <color rgb="FF000000"/>
        <rFont val="whsc"/>
        <charset val="134"/>
      </rPr>
      <t>4304814325000022</t>
    </r>
  </si>
  <si>
    <r>
      <rPr>
        <sz val="8"/>
        <color rgb="FF000000"/>
        <rFont val="whsc"/>
        <charset val="134"/>
      </rPr>
      <t>DJI3WWDZ-U50B0A17B[]</t>
    </r>
  </si>
  <si>
    <r>
      <rPr>
        <sz val="8"/>
        <color rgb="FF000000"/>
        <rFont val="whsc"/>
        <charset val="134"/>
      </rPr>
      <t>4304811625000005</t>
    </r>
  </si>
  <si>
    <r>
      <rPr>
        <sz val="8"/>
        <color rgb="FF000000"/>
        <rFont val="whsc"/>
        <charset val="134"/>
      </rPr>
      <t>JS825D2E0216[Q250190577V]</t>
    </r>
  </si>
  <si>
    <r>
      <rPr>
        <sz val="8"/>
        <color rgb="FF000000"/>
        <rFont val="whsc"/>
        <charset val="134"/>
      </rPr>
      <t>4304811925000006</t>
    </r>
  </si>
  <si>
    <r>
      <rPr>
        <sz val="7.5"/>
        <color rgb="FF000000"/>
        <rFont val="whsc"/>
        <charset val="134"/>
      </rPr>
      <t>现:CFE1004-1X(G4)(原:CFE1004-1X)</t>
    </r>
  </si>
  <si>
    <r>
      <rPr>
        <sz val="8"/>
        <color rgb="FF000000"/>
        <rFont val="whsc"/>
        <charset val="134"/>
      </rPr>
      <t>N16423[CF23011072]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</si>
  <si>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</si>
  <si>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8"/>
        <color rgb="FF000000"/>
        <rFont val="whsc"/>
        <charset val="134"/>
      </rPr>
      <t>4304814325000004</t>
    </r>
  </si>
  <si>
    <r>
      <rPr>
        <sz val="8"/>
        <color rgb="FF000000"/>
        <rFont val="whsc"/>
        <charset val="134"/>
      </rPr>
      <t>伍秋桂</t>
    </r>
  </si>
  <si>
    <r>
      <rPr>
        <sz val="8"/>
        <color rgb="FF000000"/>
        <rFont val="whsc"/>
        <charset val="134"/>
      </rPr>
      <t>ZH20250432584[U25087410]</t>
    </r>
  </si>
  <si>
    <r>
      <rPr>
        <sz val="8"/>
        <color rgb="FF000000"/>
        <rFont val="whsc"/>
        <charset val="134"/>
      </rPr>
      <t>4304814325000005</t>
    </r>
  </si>
  <si>
    <r>
      <rPr>
        <sz val="8"/>
        <color rgb="FF000000"/>
        <rFont val="whsc"/>
        <charset val="134"/>
      </rPr>
      <t>NF200250016[]</t>
    </r>
  </si>
  <si>
    <r>
      <rPr>
        <sz val="8"/>
        <color rgb="FF000000"/>
        <rFont val="whsc"/>
        <charset val="134"/>
      </rPr>
      <t>4304814725000025</t>
    </r>
  </si>
  <si>
    <r>
      <rPr>
        <sz val="8"/>
        <color rgb="FF000000"/>
        <rFont val="whsc"/>
        <charset val="134"/>
      </rPr>
      <t>资运英</t>
    </r>
  </si>
  <si>
    <r>
      <rPr>
        <sz val="7.5"/>
        <color rgb="FF000000"/>
        <rFont val="whsc"/>
        <charset val="134"/>
      </rPr>
      <t>FL22765[G4WF250101533]</t>
    </r>
  </si>
  <si>
    <r>
      <rPr>
        <sz val="8"/>
        <color rgb="FF000000"/>
        <rFont val="whsc"/>
        <charset val="134"/>
      </rPr>
      <t>4304814725000027</t>
    </r>
  </si>
  <si>
    <r>
      <rPr>
        <sz val="8"/>
        <color rgb="FF000000"/>
        <rFont val="whsc"/>
        <charset val="134"/>
      </rPr>
      <t>周孚兵</t>
    </r>
  </si>
  <si>
    <r>
      <rPr>
        <sz val="8"/>
        <color rgb="FF000000"/>
        <rFont val="whsc"/>
        <charset val="134"/>
      </rPr>
      <t>2025-04-16</t>
    </r>
  </si>
  <si>
    <r>
      <rPr>
        <sz val="8"/>
        <color rgb="FF000000"/>
        <rFont val="whsc"/>
        <charset val="134"/>
      </rPr>
      <t>4LZ-6.0ME</t>
    </r>
  </si>
  <si>
    <r>
      <rPr>
        <sz val="8"/>
        <color rgb="FF000000"/>
        <rFont val="whsc"/>
        <charset val="134"/>
      </rPr>
      <t>KZLPC510715[C52704664A]</t>
    </r>
  </si>
  <si>
    <r>
      <rPr>
        <sz val="8"/>
        <color rgb="FF000000"/>
        <rFont val="whsc"/>
        <charset val="134"/>
      </rPr>
      <t>4304814725000029</t>
    </r>
  </si>
  <si>
    <r>
      <rPr>
        <sz val="7.5"/>
        <color rgb="FF000000"/>
        <rFont val="whsc"/>
        <charset val="134"/>
      </rPr>
      <t>耒阳市助丰农机服务专业合作社</t>
    </r>
  </si>
  <si>
    <r>
      <rPr>
        <sz val="8"/>
        <color rgb="FF000000"/>
        <rFont val="whsc"/>
        <charset val="134"/>
      </rPr>
      <t>1GK-230</t>
    </r>
  </si>
  <si>
    <r>
      <rPr>
        <sz val="8"/>
        <color rgb="FF000000"/>
        <rFont val="whsc"/>
        <charset val="134"/>
      </rPr>
      <t>2503155[]</t>
    </r>
  </si>
  <si>
    <r>
      <rPr>
        <sz val="7.5"/>
        <color rgb="FF000000"/>
        <rFont val="whsc"/>
        <charset val="134"/>
      </rPr>
      <t>河北神耕机械有限公司</t>
    </r>
  </si>
  <si>
    <r>
      <rPr>
        <sz val="8"/>
        <color rgb="FF000000"/>
        <rFont val="whsc"/>
        <charset val="134"/>
      </rPr>
      <t>4304813725000017</t>
    </r>
  </si>
  <si>
    <r>
      <rPr>
        <sz val="8"/>
        <color rgb="FF000000"/>
        <rFont val="whsc"/>
        <charset val="134"/>
      </rPr>
      <t>刘平由</t>
    </r>
  </si>
  <si>
    <r>
      <rPr>
        <sz val="8"/>
        <color rgb="FF000000"/>
        <rFont val="whsc"/>
        <charset val="134"/>
      </rPr>
      <t>ZH20250331183[U25023633]</t>
    </r>
  </si>
  <si>
    <r>
      <rPr>
        <sz val="8"/>
        <color rgb="FF000000"/>
        <rFont val="whsc"/>
        <charset val="134"/>
      </rPr>
      <t>4304814825000004</t>
    </r>
  </si>
  <si>
    <r>
      <rPr>
        <sz val="8"/>
        <color rgb="FF000000"/>
        <rFont val="whsc"/>
        <charset val="134"/>
      </rPr>
      <t>刘洪奇</t>
    </r>
  </si>
  <si>
    <r>
      <rPr>
        <sz val="8"/>
        <color rgb="FF000000"/>
        <rFont val="whsc"/>
        <charset val="134"/>
      </rPr>
      <t>2025-04-25</t>
    </r>
  </si>
  <si>
    <r>
      <rPr>
        <sz val="7.5"/>
        <color rgb="FF000000"/>
        <rFont val="whsc"/>
        <charset val="134"/>
      </rPr>
      <t>ZH20250331528[Q250294326V]</t>
    </r>
  </si>
  <si>
    <r>
      <rPr>
        <sz val="8"/>
        <color rgb="FF000000"/>
        <rFont val="whsc"/>
        <charset val="134"/>
      </rPr>
      <t>4304811925000015</t>
    </r>
  </si>
  <si>
    <r>
      <rPr>
        <sz val="7.5"/>
        <color rgb="FF000000"/>
        <rFont val="whsc"/>
        <charset val="134"/>
      </rPr>
      <t>ZH20250632867[Q250199501V]</t>
    </r>
  </si>
  <si>
    <r>
      <rPr>
        <sz val="8"/>
        <color rgb="FF000000"/>
        <rFont val="whsc"/>
        <charset val="134"/>
      </rPr>
      <t>4304814725000030</t>
    </r>
  </si>
  <si>
    <r>
      <rPr>
        <sz val="7.5"/>
        <color rgb="FF000000"/>
        <rFont val="whsc"/>
        <charset val="134"/>
      </rPr>
      <t>耒阳市哲桥佳媛家庭农场</t>
    </r>
  </si>
  <si>
    <r>
      <rPr>
        <sz val="8"/>
        <color rgb="FF000000"/>
        <rFont val="whsc"/>
        <charset val="134"/>
      </rPr>
      <t>109b4099[]</t>
    </r>
  </si>
  <si>
    <r>
      <rPr>
        <sz val="8"/>
        <color rgb="FF000000"/>
        <rFont val="whsc"/>
        <charset val="134"/>
      </rPr>
      <t>4304814725000033</t>
    </r>
  </si>
  <si>
    <r>
      <rPr>
        <sz val="7.5"/>
        <color rgb="FF000000"/>
        <rFont val="whsc"/>
        <charset val="134"/>
      </rPr>
      <t>耒阳市哲桥友好家庭农场</t>
    </r>
  </si>
  <si>
    <r>
      <rPr>
        <sz val="8"/>
        <color rgb="FF000000"/>
        <rFont val="whsc"/>
        <charset val="134"/>
      </rPr>
      <t>2025-04-23</t>
    </r>
  </si>
  <si>
    <r>
      <rPr>
        <sz val="8"/>
        <color rgb="FF000000"/>
        <rFont val="whsc"/>
        <charset val="134"/>
      </rPr>
      <t>109b43b7[]</t>
    </r>
  </si>
  <si>
    <r>
      <rPr>
        <sz val="8"/>
        <color rgb="FF000000"/>
        <rFont val="whsc"/>
        <charset val="134"/>
      </rPr>
      <t>4304814825000005</t>
    </r>
  </si>
  <si>
    <r>
      <rPr>
        <sz val="8"/>
        <color rgb="FF000000"/>
        <rFont val="whsc"/>
        <charset val="134"/>
      </rPr>
      <t>刘小华</t>
    </r>
  </si>
  <si>
    <r>
      <rPr>
        <sz val="7"/>
        <color rgb="FF000000"/>
        <rFont val="whsc"/>
        <charset val="134"/>
      </rPr>
      <t>YA90FC202550047[G4S2505042945]</t>
    </r>
  </si>
  <si>
    <r>
      <rPr>
        <sz val="8"/>
        <color rgb="FF000000"/>
        <rFont val="whsc"/>
        <charset val="134"/>
      </rPr>
      <t>4304814725000036</t>
    </r>
  </si>
  <si>
    <r>
      <rPr>
        <sz val="8"/>
        <color rgb="FF000000"/>
        <rFont val="whsc"/>
        <charset val="134"/>
      </rPr>
      <t>雷秋成</t>
    </r>
  </si>
  <si>
    <r>
      <rPr>
        <sz val="8"/>
        <color rgb="FF000000"/>
        <rFont val="whsc"/>
        <charset val="134"/>
      </rPr>
      <t>FGS230251193[]</t>
    </r>
  </si>
  <si>
    <r>
      <rPr>
        <sz val="8"/>
        <color rgb="FF000000"/>
        <rFont val="whsc"/>
        <charset val="134"/>
      </rPr>
      <t>4304812525000027</t>
    </r>
  </si>
  <si>
    <r>
      <rPr>
        <sz val="8"/>
        <color rgb="FF000000"/>
        <rFont val="whsc"/>
        <charset val="134"/>
      </rPr>
      <t>2025-08-12</t>
    </r>
  </si>
  <si>
    <r>
      <rPr>
        <sz val="8"/>
        <color rgb="FF000000"/>
        <rFont val="whsc"/>
        <charset val="134"/>
      </rPr>
      <t>FGS230251172[]</t>
    </r>
  </si>
  <si>
    <r>
      <rPr>
        <sz val="8"/>
        <color rgb="FF000000"/>
        <rFont val="whsc"/>
        <charset val="134"/>
      </rPr>
      <t>4304814325000017</t>
    </r>
  </si>
  <si>
    <r>
      <rPr>
        <sz val="8"/>
        <color rgb="FF000000"/>
        <rFont val="whsc"/>
        <charset val="134"/>
      </rPr>
      <t>019300003968[]</t>
    </r>
  </si>
  <si>
    <r>
      <rPr>
        <sz val="8"/>
        <color rgb="FF000000"/>
        <rFont val="whsc"/>
        <charset val="134"/>
      </rPr>
      <t>4304814325000019</t>
    </r>
  </si>
  <si>
    <r>
      <rPr>
        <sz val="8"/>
        <color rgb="FF000000"/>
        <rFont val="whsc"/>
        <charset val="134"/>
      </rPr>
      <t>52240900307[]</t>
    </r>
  </si>
  <si>
    <r>
      <rPr>
        <sz val="8"/>
        <color rgb="FF000000"/>
        <rFont val="whsc"/>
        <charset val="134"/>
      </rPr>
      <t>4304814325000020</t>
    </r>
  </si>
  <si>
    <r>
      <rPr>
        <sz val="7.5"/>
        <color rgb="FF000000"/>
        <rFont val="whsc"/>
        <charset val="134"/>
      </rPr>
      <t>现:CD904-1(G4)(原:CD904-1)</t>
    </r>
  </si>
  <si>
    <r>
      <rPr>
        <sz val="7.5"/>
        <color rgb="FF000000"/>
        <rFont val="whsc"/>
        <charset val="134"/>
      </rPr>
      <t>DF109041CS4C10876[Q250198415V]</t>
    </r>
  </si>
  <si>
    <r>
      <rPr>
        <sz val="7.5"/>
        <color rgb="FF000000"/>
        <rFont val="whsc"/>
        <charset val="134"/>
      </rPr>
      <t>道依茨法尔机械有限公司</t>
    </r>
  </si>
  <si>
    <r>
      <rPr>
        <sz val="7.5"/>
        <color rgb="FF000000"/>
        <rFont val="whsc"/>
        <charset val="134"/>
      </rPr>
      <t>衡阳市稼乐农机科技有限公司</t>
    </r>
  </si>
  <si>
    <r>
      <rPr>
        <sz val="8"/>
        <color rgb="FF000000"/>
        <rFont val="whsc"/>
        <charset val="134"/>
      </rPr>
      <t>4304814325000021</t>
    </r>
  </si>
  <si>
    <r>
      <rPr>
        <sz val="8"/>
        <color rgb="FF000000"/>
        <rFont val="whsc"/>
        <charset val="134"/>
      </rPr>
      <t>FGS230251789[]</t>
    </r>
  </si>
  <si>
    <r>
      <rPr>
        <sz val="8"/>
        <color rgb="FF000000"/>
        <rFont val="whsc"/>
        <charset val="134"/>
      </rPr>
      <t>4304813125000021</t>
    </r>
  </si>
  <si>
    <r>
      <rPr>
        <sz val="8"/>
        <color rgb="FF000000"/>
        <rFont val="whsc"/>
        <charset val="134"/>
      </rPr>
      <t>2025-08-14</t>
    </r>
  </si>
  <si>
    <r>
      <rPr>
        <sz val="5.5"/>
        <color rgb="FF000000"/>
        <rFont val="whsc"/>
        <charset val="134"/>
      </rPr>
      <t>DJI3WWDZ-U50B01DD0[]DJI3WWDZ-U50B0035E[]</t>
    </r>
  </si>
  <si>
    <r>
      <rPr>
        <sz val="8"/>
        <color rgb="FF000000"/>
        <rFont val="whsc"/>
        <charset val="134"/>
      </rPr>
      <t>4304814325000023</t>
    </r>
  </si>
  <si>
    <r>
      <rPr>
        <sz val="5.5"/>
        <color rgb="FF000000"/>
        <rFont val="whsc"/>
        <charset val="134"/>
      </rPr>
      <t>DJI3WWDZ-U50B05BAD[]DJI3WWDZ-U50B04176[]</t>
    </r>
  </si>
  <si>
    <r>
      <rPr>
        <sz val="8"/>
        <color rgb="FF000000"/>
        <rFont val="whsc"/>
        <charset val="134"/>
      </rPr>
      <t>4304813425000070</t>
    </r>
  </si>
  <si>
    <r>
      <rPr>
        <sz val="7.5"/>
        <color rgb="FF000000"/>
        <rFont val="whsc"/>
        <charset val="134"/>
      </rPr>
      <t>耒阳市耕富丰农业有限公司</t>
    </r>
  </si>
  <si>
    <r>
      <rPr>
        <sz val="8"/>
        <color rgb="FF000000"/>
        <rFont val="whsc"/>
        <charset val="134"/>
      </rPr>
      <t>DJI3WWDZ-20C02935[]</t>
    </r>
  </si>
  <si>
    <r>
      <rPr>
        <sz val="8"/>
        <color rgb="FF000000"/>
        <rFont val="whsc"/>
        <charset val="134"/>
      </rPr>
      <t>4304812525000028</t>
    </r>
  </si>
  <si>
    <r>
      <rPr>
        <sz val="8"/>
        <color rgb="FF000000"/>
        <rFont val="whsc"/>
        <charset val="134"/>
      </rPr>
      <t>5LS-810</t>
    </r>
  </si>
  <si>
    <r>
      <rPr>
        <sz val="8"/>
        <color rgb="FF000000"/>
        <rFont val="whsc"/>
        <charset val="134"/>
      </rPr>
      <t>HJ5LS8102124[]</t>
    </r>
  </si>
  <si>
    <r>
      <rPr>
        <sz val="8"/>
        <color rgb="FF000000"/>
        <rFont val="whsc"/>
        <charset val="134"/>
      </rPr>
      <t>4304812225000030</t>
    </r>
  </si>
  <si>
    <r>
      <rPr>
        <sz val="8"/>
        <color rgb="FF000000"/>
        <rFont val="whsc"/>
        <charset val="134"/>
      </rPr>
      <t>3WWDZ-U75A</t>
    </r>
  </si>
  <si>
    <r>
      <rPr>
        <sz val="8"/>
        <color rgb="FF000000"/>
        <rFont val="whsc"/>
        <charset val="134"/>
      </rPr>
      <t>DJI3WWDZ-U75A0105F[]</t>
    </r>
  </si>
  <si>
    <r>
      <rPr>
        <sz val="8"/>
        <color rgb="FF000000"/>
        <rFont val="whsc"/>
        <charset val="134"/>
      </rPr>
      <t>4304814725000040</t>
    </r>
  </si>
  <si>
    <r>
      <rPr>
        <sz val="7.5"/>
        <color rgb="FF000000"/>
        <rFont val="whsc"/>
        <charset val="134"/>
      </rPr>
      <t>耒阳市兴伟农机专业合作社</t>
    </r>
  </si>
  <si>
    <r>
      <rPr>
        <sz val="8"/>
        <color rgb="FF000000"/>
        <rFont val="whsc"/>
        <charset val="134"/>
      </rPr>
      <t>DJI3WWDZ-U70A10B1F[]</t>
    </r>
  </si>
  <si>
    <r>
      <rPr>
        <sz val="8"/>
        <color rgb="FF000000"/>
        <rFont val="whsc"/>
        <charset val="134"/>
      </rPr>
      <t>4304812225000031</t>
    </r>
  </si>
  <si>
    <r>
      <rPr>
        <sz val="7.5"/>
        <color rgb="FF000000"/>
        <rFont val="whsc"/>
        <charset val="134"/>
      </rPr>
      <t>耒阳市古耕种养专业合作社</t>
    </r>
  </si>
  <si>
    <r>
      <rPr>
        <sz val="8"/>
        <color rgb="FF000000"/>
        <rFont val="whsc"/>
        <charset val="134"/>
      </rPr>
      <t>DJI3WWDZ-U50B0B0A5[]</t>
    </r>
  </si>
  <si>
    <r>
      <rPr>
        <sz val="8"/>
        <color rgb="FF000000"/>
        <rFont val="whsc"/>
        <charset val="134"/>
      </rPr>
      <t>4304812525000029</t>
    </r>
  </si>
  <si>
    <r>
      <rPr>
        <sz val="7.5"/>
        <color rgb="FF000000"/>
        <rFont val="whsc"/>
        <charset val="134"/>
      </rPr>
      <t>耒阳市爱您家庭农场(个人独资)</t>
    </r>
  </si>
  <si>
    <r>
      <rPr>
        <sz val="8"/>
        <color rgb="FF000000"/>
        <rFont val="whsc"/>
        <charset val="134"/>
      </rPr>
      <t>DJI3WWDZ-U70A03935[]</t>
    </r>
  </si>
  <si>
    <r>
      <rPr>
        <sz val="8"/>
        <color rgb="FF000000"/>
        <rFont val="whsc"/>
        <charset val="134"/>
      </rPr>
      <t>4304812525000030</t>
    </r>
  </si>
  <si>
    <r>
      <rPr>
        <sz val="8"/>
        <color rgb="FF000000"/>
        <rFont val="whsc"/>
        <charset val="134"/>
      </rPr>
      <t>DJI3WWDZ-U50B0820D[]</t>
    </r>
  </si>
  <si>
    <r>
      <rPr>
        <sz val="8"/>
        <color rgb="FF000000"/>
        <rFont val="whsc"/>
        <charset val="134"/>
      </rPr>
      <t>4304813425000073</t>
    </r>
  </si>
  <si>
    <r>
      <rPr>
        <sz val="7.5"/>
        <color rgb="FF000000"/>
        <rFont val="whsc"/>
        <charset val="134"/>
      </rPr>
      <t>耒阳市丰耕农机专业合作社</t>
    </r>
  </si>
  <si>
    <r>
      <rPr>
        <sz val="5.5"/>
        <color rgb="FF000000"/>
        <rFont val="whsc"/>
        <charset val="134"/>
      </rPr>
      <t>DJI3WWDZ-U70A03FA5[]DJI3WWDZ-U70A022EE[]</t>
    </r>
  </si>
  <si>
    <r>
      <rPr>
        <sz val="8"/>
        <color rgb="FF000000"/>
        <rFont val="whsc"/>
        <charset val="134"/>
      </rPr>
      <t>4304812225000032</t>
    </r>
  </si>
  <si>
    <r>
      <rPr>
        <sz val="8"/>
        <color rgb="FF000000"/>
        <rFont val="whsc"/>
        <charset val="134"/>
      </rPr>
      <t>DJI3WWDZ-U70A0D2F1[]</t>
    </r>
  </si>
  <si>
    <r>
      <rPr>
        <sz val="8"/>
        <color rgb="FF000000"/>
        <rFont val="whsc"/>
        <charset val="134"/>
      </rPr>
      <t>4304812525000031</t>
    </r>
  </si>
  <si>
    <r>
      <rPr>
        <sz val="8"/>
        <color rgb="FF000000"/>
        <rFont val="whsc"/>
        <charset val="134"/>
      </rPr>
      <t>2025-08-28</t>
    </r>
  </si>
  <si>
    <r>
      <rPr>
        <sz val="7.5"/>
        <color rgb="FF000000"/>
        <rFont val="whsc"/>
        <charset val="134"/>
      </rPr>
      <t>ZH20250532761[Q250199455V]</t>
    </r>
  </si>
  <si>
    <r>
      <rPr>
        <sz val="8"/>
        <color rgb="FF000000"/>
        <rFont val="whsc"/>
        <charset val="134"/>
      </rPr>
      <t>4304814825000012</t>
    </r>
  </si>
  <si>
    <r>
      <rPr>
        <sz val="8"/>
        <color rgb="FF000000"/>
        <rFont val="whsc"/>
        <charset val="134"/>
      </rPr>
      <t>梁桂生</t>
    </r>
  </si>
  <si>
    <r>
      <rPr>
        <sz val="8"/>
        <color rgb="FF000000"/>
        <rFont val="whsc"/>
        <charset val="134"/>
      </rPr>
      <t>6NF4257573[]</t>
    </r>
  </si>
  <si>
    <r>
      <rPr>
        <sz val="8"/>
        <color rgb="FF000000"/>
        <rFont val="whsc"/>
        <charset val="134"/>
      </rPr>
      <t>4304813725000027</t>
    </r>
  </si>
  <si>
    <r>
      <rPr>
        <sz val="8"/>
        <color rgb="FF000000"/>
        <rFont val="whsc"/>
        <charset val="134"/>
      </rPr>
      <t>109b441d[]</t>
    </r>
  </si>
  <si>
    <r>
      <rPr>
        <sz val="8"/>
        <color rgb="FF000000"/>
        <rFont val="whsc"/>
        <charset val="134"/>
      </rPr>
      <t>4304812225000033</t>
    </r>
  </si>
  <si>
    <r>
      <rPr>
        <sz val="8"/>
        <color rgb="FF000000"/>
        <rFont val="whsc"/>
        <charset val="134"/>
      </rPr>
      <t>刘华古</t>
    </r>
  </si>
  <si>
    <r>
      <rPr>
        <sz val="8"/>
        <color rgb="FF000000"/>
        <rFont val="whsc"/>
        <charset val="134"/>
      </rPr>
      <t>6NF4256034[]</t>
    </r>
  </si>
  <si>
    <r>
      <rPr>
        <sz val="8"/>
        <color rgb="FF000000"/>
        <rFont val="whsc"/>
        <charset val="134"/>
      </rPr>
      <t>4304814325000025</t>
    </r>
  </si>
  <si>
    <r>
      <rPr>
        <sz val="8"/>
        <color rgb="FF000000"/>
        <rFont val="whsc"/>
        <charset val="134"/>
      </rPr>
      <t>1X20193[]</t>
    </r>
  </si>
  <si>
    <r>
      <rPr>
        <sz val="7.5"/>
        <color rgb="FF000000"/>
        <rFont val="whsc"/>
        <charset val="134"/>
      </rPr>
      <t>泰州樱田农机制造有限公司</t>
    </r>
  </si>
  <si>
    <r>
      <rPr>
        <sz val="8"/>
        <color rgb="FF000000"/>
        <rFont val="whsc"/>
        <charset val="134"/>
      </rPr>
      <t>4304811825000008</t>
    </r>
  </si>
  <si>
    <r>
      <rPr>
        <sz val="8"/>
        <color rgb="FF000000"/>
        <rFont val="whsc"/>
        <charset val="134"/>
      </rPr>
      <t>王勋辉</t>
    </r>
  </si>
  <si>
    <r>
      <rPr>
        <sz val="8"/>
        <color rgb="FF000000"/>
        <rFont val="whsc"/>
        <charset val="134"/>
      </rPr>
      <t>2025-09-01</t>
    </r>
  </si>
  <si>
    <r>
      <rPr>
        <sz val="7.5"/>
        <color rgb="FF000000"/>
        <rFont val="whsc"/>
        <charset val="134"/>
      </rPr>
      <t>现:1WGCZ4.05-95(G4)(原:1WGCZ4.05-95)</t>
    </r>
  </si>
  <si>
    <r>
      <rPr>
        <sz val="8"/>
        <color rgb="FF000000"/>
        <rFont val="whsc"/>
        <charset val="134"/>
      </rPr>
      <t>YXC03562[5413885]</t>
    </r>
  </si>
  <si>
    <r>
      <rPr>
        <sz val="7.5"/>
        <color rgb="FF000000"/>
        <rFont val="whsc"/>
        <charset val="134"/>
      </rPr>
      <t>重庆雨欣机械制造有限公司</t>
    </r>
  </si>
  <si>
    <r>
      <rPr>
        <sz val="8"/>
        <color rgb="FF000000"/>
        <rFont val="whsc"/>
        <charset val="134"/>
      </rPr>
      <t>4304811825000009</t>
    </r>
  </si>
  <si>
    <r>
      <rPr>
        <sz val="8"/>
        <color rgb="FF000000"/>
        <rFont val="whsc"/>
        <charset val="134"/>
      </rPr>
      <t>黄运兰</t>
    </r>
  </si>
  <si>
    <r>
      <rPr>
        <sz val="8"/>
        <color rgb="FF000000"/>
        <rFont val="whsc"/>
        <charset val="134"/>
      </rPr>
      <t>2025-08-24</t>
    </r>
  </si>
  <si>
    <r>
      <rPr>
        <sz val="7.5"/>
        <color rgb="FF000000"/>
        <rFont val="whsc"/>
        <charset val="134"/>
      </rPr>
      <t>现:1WGCZ4.1-102(G4)(原:1WGCZ4.1-102)</t>
    </r>
  </si>
  <si>
    <r>
      <rPr>
        <sz val="6"/>
        <color rgb="FF000000"/>
        <rFont val="whsc"/>
        <charset val="134"/>
      </rPr>
      <t>JY102CZ202520193[YN178FA45103944]</t>
    </r>
  </si>
  <si>
    <r>
      <rPr>
        <sz val="8"/>
        <color rgb="FF000000"/>
        <rFont val="whsc"/>
        <charset val="134"/>
      </rPr>
      <t>4304812525000032</t>
    </r>
  </si>
  <si>
    <r>
      <rPr>
        <sz val="8"/>
        <color rgb="FF000000"/>
        <rFont val="whsc"/>
        <charset val="134"/>
      </rPr>
      <t>5LS-350A</t>
    </r>
  </si>
  <si>
    <r>
      <rPr>
        <sz val="8"/>
        <color rgb="FF000000"/>
        <rFont val="whsc"/>
        <charset val="134"/>
      </rPr>
      <t>CJ5LS350A2024074[]</t>
    </r>
  </si>
  <si>
    <r>
      <rPr>
        <sz val="7.5"/>
        <color rgb="FF000000"/>
        <rFont val="whsc"/>
        <charset val="134"/>
      </rPr>
      <t>湖南昌久农业机械有限公司</t>
    </r>
  </si>
  <si>
    <r>
      <rPr>
        <sz val="8"/>
        <color rgb="FF000000"/>
        <rFont val="whsc"/>
        <charset val="134"/>
      </rPr>
      <t>耒阳市新湖农机经营部</t>
    </r>
  </si>
  <si>
    <r>
      <rPr>
        <sz val="8"/>
        <color rgb="FF000000"/>
        <rFont val="whsc"/>
        <charset val="134"/>
      </rPr>
      <t>4304812525000033</t>
    </r>
  </si>
  <si>
    <r>
      <rPr>
        <sz val="8"/>
        <color rgb="FF000000"/>
        <rFont val="whsc"/>
        <charset val="134"/>
      </rPr>
      <t>CJ5LS350A2024073[]</t>
    </r>
  </si>
  <si>
    <r>
      <rPr>
        <sz val="8"/>
        <color rgb="FF000000"/>
        <rFont val="whsc"/>
        <charset val="134"/>
      </rPr>
      <t>4304812525000034</t>
    </r>
  </si>
  <si>
    <r>
      <rPr>
        <sz val="8"/>
        <color rgb="FF000000"/>
        <rFont val="whsc"/>
        <charset val="134"/>
      </rPr>
      <t>肖时先</t>
    </r>
  </si>
  <si>
    <r>
      <rPr>
        <sz val="7"/>
        <color rgb="FF000000"/>
        <rFont val="whsc"/>
        <charset val="134"/>
      </rPr>
      <t>YA90FC202550043[G4S2505042928]</t>
    </r>
  </si>
  <si>
    <r>
      <rPr>
        <sz val="8"/>
        <color rgb="FF000000"/>
        <rFont val="whsc"/>
        <charset val="134"/>
      </rPr>
      <t>4304814325000026</t>
    </r>
  </si>
  <si>
    <r>
      <rPr>
        <sz val="8"/>
        <color rgb="FF000000"/>
        <rFont val="whsc"/>
        <charset val="134"/>
      </rPr>
      <t>尹秋红</t>
    </r>
  </si>
  <si>
    <r>
      <rPr>
        <sz val="8"/>
        <color rgb="FF000000"/>
        <rFont val="whsc"/>
        <charset val="134"/>
      </rPr>
      <t>2025-09-09</t>
    </r>
  </si>
  <si>
    <r>
      <rPr>
        <sz val="8"/>
        <color rgb="FF000000"/>
        <rFont val="whsc"/>
        <charset val="134"/>
      </rPr>
      <t>YXC03521[5411576]</t>
    </r>
  </si>
  <si>
    <r>
      <rPr>
        <sz val="8"/>
        <color rgb="FF000000"/>
        <rFont val="whsc"/>
        <charset val="134"/>
      </rPr>
      <t>4304813725000029</t>
    </r>
  </si>
  <si>
    <r>
      <rPr>
        <sz val="8"/>
        <color rgb="FF000000"/>
        <rFont val="whsc"/>
        <charset val="134"/>
      </rPr>
      <t>2025-09-08</t>
    </r>
  </si>
  <si>
    <r>
      <rPr>
        <sz val="8"/>
        <color rgb="FF000000"/>
        <rFont val="whsc"/>
        <charset val="134"/>
      </rPr>
      <t>019300004043[]</t>
    </r>
  </si>
  <si>
    <r>
      <rPr>
        <sz val="8"/>
        <color rgb="FF000000"/>
        <rFont val="whsc"/>
        <charset val="134"/>
      </rPr>
      <t>4304813425000074</t>
    </r>
  </si>
  <si>
    <r>
      <rPr>
        <sz val="8"/>
        <color rgb="FF000000"/>
        <rFont val="whsc"/>
        <charset val="134"/>
      </rPr>
      <t>龙光军</t>
    </r>
  </si>
  <si>
    <r>
      <rPr>
        <sz val="7.5"/>
        <color rgb="FF000000"/>
        <rFont val="whsc"/>
        <charset val="134"/>
      </rPr>
      <t>现:4LZ-6.0Z(G4)(原:4LZ-6.0Z)</t>
    </r>
  </si>
  <si>
    <r>
      <rPr>
        <sz val="8"/>
        <color rgb="FF000000"/>
        <rFont val="whsc"/>
        <charset val="134"/>
      </rPr>
      <t>X1560722[S23105649]</t>
    </r>
  </si>
  <si>
    <r>
      <rPr>
        <sz val="8"/>
        <color rgb="FF000000"/>
        <rFont val="whsc"/>
        <charset val="134"/>
      </rPr>
      <t>4304812525000035</t>
    </r>
  </si>
  <si>
    <r>
      <rPr>
        <sz val="7.5"/>
        <color rgb="FF000000"/>
        <rFont val="whsc"/>
        <charset val="134"/>
      </rPr>
      <t>耒阳市小水镇丹京农业专业合作社</t>
    </r>
  </si>
  <si>
    <r>
      <rPr>
        <sz val="8"/>
        <color rgb="FF000000"/>
        <rFont val="whsc"/>
        <charset val="134"/>
      </rPr>
      <t>2025-09-13</t>
    </r>
  </si>
  <si>
    <r>
      <rPr>
        <sz val="8"/>
        <color rgb="FF000000"/>
        <rFont val="whsc"/>
        <charset val="134"/>
      </rPr>
      <t>DJI3WWDZ-U70A04197[]</t>
    </r>
  </si>
  <si>
    <r>
      <rPr>
        <sz val="8"/>
        <color rgb="FF000000"/>
        <rFont val="whsc"/>
        <charset val="134"/>
      </rPr>
      <t>4304813425000075</t>
    </r>
  </si>
  <si>
    <r>
      <rPr>
        <sz val="8"/>
        <color rgb="FF000000"/>
        <rFont val="whsc"/>
        <charset val="134"/>
      </rPr>
      <t>陈三胡</t>
    </r>
  </si>
  <si>
    <r>
      <rPr>
        <sz val="8"/>
        <color rgb="FF000000"/>
        <rFont val="whsc"/>
        <charset val="134"/>
      </rPr>
      <t>2025-09-10</t>
    </r>
  </si>
  <si>
    <r>
      <rPr>
        <sz val="8"/>
        <color rgb="FF000000"/>
        <rFont val="whsc"/>
        <charset val="134"/>
      </rPr>
      <t>KZLPC510953[C52705488A]</t>
    </r>
  </si>
  <si>
    <r>
      <rPr>
        <sz val="8"/>
        <color rgb="FF000000"/>
        <rFont val="whsc"/>
        <charset val="134"/>
      </rPr>
      <t>4304814325000028</t>
    </r>
  </si>
  <si>
    <r>
      <rPr>
        <sz val="8"/>
        <color rgb="FF000000"/>
        <rFont val="whsc"/>
        <charset val="134"/>
      </rPr>
      <t>李迎春</t>
    </r>
  </si>
  <si>
    <r>
      <rPr>
        <sz val="8"/>
        <color rgb="FF000000"/>
        <rFont val="whsc"/>
        <charset val="134"/>
      </rPr>
      <t>YXC03561[5413884]</t>
    </r>
  </si>
  <si>
    <r>
      <rPr>
        <sz val="8"/>
        <color rgb="FF000000"/>
        <rFont val="whsc"/>
        <charset val="134"/>
      </rPr>
      <t>4304814725000042</t>
    </r>
  </si>
  <si>
    <r>
      <rPr>
        <sz val="8"/>
        <color rgb="FF000000"/>
        <rFont val="whsc"/>
        <charset val="134"/>
      </rPr>
      <t>雷冬</t>
    </r>
  </si>
  <si>
    <r>
      <rPr>
        <sz val="8"/>
        <color rgb="FF000000"/>
        <rFont val="whsc"/>
        <charset val="134"/>
      </rPr>
      <t>CERA000194[Z8949C]</t>
    </r>
  </si>
  <si>
    <r>
      <rPr>
        <sz val="8"/>
        <color rgb="FF000000"/>
        <rFont val="whsc"/>
        <charset val="134"/>
      </rPr>
      <t>4304812825000004</t>
    </r>
  </si>
  <si>
    <r>
      <rPr>
        <sz val="8"/>
        <color rgb="FF000000"/>
        <rFont val="whsc"/>
        <charset val="134"/>
      </rPr>
      <t>吴桂付</t>
    </r>
  </si>
  <si>
    <r>
      <rPr>
        <sz val="8"/>
        <color rgb="FF000000"/>
        <rFont val="whsc"/>
        <charset val="134"/>
      </rPr>
      <t>2025-09-22</t>
    </r>
  </si>
  <si>
    <r>
      <rPr>
        <sz val="8"/>
        <color rgb="FF000000"/>
        <rFont val="whsc"/>
        <charset val="134"/>
      </rPr>
      <t>1WGCZ4.05-105</t>
    </r>
  </si>
  <si>
    <r>
      <rPr>
        <sz val="7.5"/>
        <color rgb="FF000000"/>
        <rFont val="whsc"/>
        <charset val="134"/>
      </rPr>
      <t>SXM173A2503416[SEM5026167]</t>
    </r>
  </si>
  <si>
    <r>
      <rPr>
        <sz val="7.5"/>
        <color rgb="FF000000"/>
        <rFont val="whsc"/>
        <charset val="134"/>
      </rPr>
      <t>重庆实鑫铭机械制造有限责任公司</t>
    </r>
  </si>
  <si>
    <r>
      <rPr>
        <sz val="7.5"/>
        <color rgb="FF000000"/>
        <rFont val="whsc"/>
        <charset val="134"/>
      </rPr>
      <t>长沙县湘龙宏扬农机配件店</t>
    </r>
  </si>
  <si>
    <r>
      <rPr>
        <sz val="8"/>
        <color rgb="FF000000"/>
        <rFont val="whsc"/>
        <charset val="134"/>
      </rPr>
      <t>4304813425000076</t>
    </r>
  </si>
  <si>
    <r>
      <rPr>
        <sz val="8"/>
        <color rgb="FF000000"/>
        <rFont val="whsc"/>
        <charset val="134"/>
      </rPr>
      <t>刘志军</t>
    </r>
  </si>
  <si>
    <r>
      <rPr>
        <sz val="8"/>
        <color rgb="FF000000"/>
        <rFont val="whsc"/>
        <charset val="134"/>
      </rPr>
      <t>ZH20250632922[C52801693A]</t>
    </r>
  </si>
  <si>
    <r>
      <rPr>
        <sz val="8"/>
        <color rgb="FF000000"/>
        <rFont val="whsc"/>
        <charset val="134"/>
      </rPr>
      <t>4304814725000043</t>
    </r>
  </si>
  <si>
    <r>
      <rPr>
        <sz val="8"/>
        <color rgb="FF000000"/>
        <rFont val="whsc"/>
        <charset val="134"/>
      </rPr>
      <t>陈现古</t>
    </r>
  </si>
  <si>
    <r>
      <rPr>
        <sz val="8"/>
        <color rgb="FF000000"/>
        <rFont val="whsc"/>
        <charset val="134"/>
      </rPr>
      <t>2025-09-25</t>
    </r>
  </si>
  <si>
    <r>
      <rPr>
        <sz val="8"/>
        <color rgb="FF000000"/>
        <rFont val="whsc"/>
        <charset val="134"/>
      </rPr>
      <t>1Q1-140</t>
    </r>
  </si>
  <si>
    <r>
      <rPr>
        <sz val="8"/>
        <color rgb="FF000000"/>
        <rFont val="whsc"/>
        <charset val="134"/>
      </rPr>
      <t>NF140240934[]</t>
    </r>
  </si>
  <si>
    <r>
      <rPr>
        <sz val="8"/>
        <color rgb="FF000000"/>
        <rFont val="whsc"/>
        <charset val="134"/>
      </rPr>
      <t>4304813425000077</t>
    </r>
  </si>
  <si>
    <r>
      <rPr>
        <sz val="8"/>
        <color rgb="FF000000"/>
        <rFont val="whsc"/>
        <charset val="134"/>
      </rPr>
      <t>王玉明</t>
    </r>
  </si>
  <si>
    <r>
      <rPr>
        <sz val="8"/>
        <color rgb="FF000000"/>
        <rFont val="whsc"/>
        <charset val="134"/>
      </rPr>
      <t>2025-09-26</t>
    </r>
  </si>
  <si>
    <r>
      <rPr>
        <sz val="8"/>
        <color rgb="FF000000"/>
        <rFont val="whsc"/>
        <charset val="134"/>
      </rPr>
      <t>5HXG-21</t>
    </r>
  </si>
  <si>
    <r>
      <rPr>
        <sz val="8"/>
        <color rgb="FF000000"/>
        <rFont val="whsc"/>
        <charset val="134"/>
      </rPr>
      <t>AHHG5HXG2124H343[]</t>
    </r>
  </si>
  <si>
    <r>
      <rPr>
        <sz val="7.5"/>
        <color rgb="FF000000"/>
        <rFont val="whsc"/>
        <charset val="134"/>
      </rPr>
      <t>安徽华谷机械科技有限公司</t>
    </r>
  </si>
  <si>
    <r>
      <rPr>
        <sz val="7.5"/>
        <color rgb="FF000000"/>
        <rFont val="whsc"/>
        <charset val="134"/>
      </rPr>
      <t>衡东县稂氏农机销售有限公司</t>
    </r>
  </si>
  <si>
    <r>
      <rPr>
        <sz val="8"/>
        <color rgb="FF000000"/>
        <rFont val="whsc"/>
        <charset val="134"/>
      </rPr>
      <t>4304811925000018</t>
    </r>
  </si>
  <si>
    <r>
      <rPr>
        <sz val="8"/>
        <color rgb="FF000000"/>
        <rFont val="whsc"/>
        <charset val="134"/>
      </rPr>
      <t>现:M804-B(G4)(原:M804-B)</t>
    </r>
  </si>
  <si>
    <r>
      <rPr>
        <sz val="7.5"/>
        <color rgb="FF000000"/>
        <rFont val="whsc"/>
        <charset val="134"/>
      </rPr>
      <t>63321M3A9S4103762[Q250291700V]</t>
    </r>
  </si>
  <si>
    <r>
      <rPr>
        <sz val="8"/>
        <color rgb="FF000000"/>
        <rFont val="whsc"/>
        <charset val="134"/>
      </rPr>
      <t>4304812525000036</t>
    </r>
  </si>
  <si>
    <r>
      <rPr>
        <sz val="8"/>
        <color rgb="FF000000"/>
        <rFont val="whsc"/>
        <charset val="134"/>
      </rPr>
      <t>李头运</t>
    </r>
  </si>
  <si>
    <r>
      <rPr>
        <sz val="6.5"/>
        <color rgb="FF000000"/>
        <rFont val="whsc"/>
        <charset val="134"/>
      </rPr>
      <t>JY90CZ202551451[G4WF250707564]</t>
    </r>
  </si>
  <si>
    <r>
      <rPr>
        <sz val="8"/>
        <color rgb="FF000000"/>
        <rFont val="whsc"/>
        <charset val="134"/>
      </rPr>
      <t>4304812825000005</t>
    </r>
  </si>
  <si>
    <r>
      <rPr>
        <sz val="8"/>
        <color rgb="FF000000"/>
        <rFont val="whsc"/>
        <charset val="134"/>
      </rPr>
      <t>贺洪如</t>
    </r>
  </si>
  <si>
    <r>
      <rPr>
        <sz val="8"/>
        <color rgb="FF000000"/>
        <rFont val="whsc"/>
        <charset val="134"/>
      </rPr>
      <t>饲料（草）粉碎机</t>
    </r>
  </si>
  <si>
    <r>
      <rPr>
        <sz val="8"/>
        <color rgb="FF000000"/>
        <rFont val="whsc"/>
        <charset val="134"/>
      </rPr>
      <t>9ZR-4</t>
    </r>
  </si>
  <si>
    <r>
      <rPr>
        <sz val="8"/>
        <color rgb="FF000000"/>
        <rFont val="whsc"/>
        <charset val="134"/>
      </rPr>
      <t>YFD025541[]</t>
    </r>
  </si>
  <si>
    <r>
      <rPr>
        <sz val="7.5"/>
        <color rgb="FF000000"/>
        <rFont val="whsc"/>
        <charset val="134"/>
      </rPr>
      <t>郑州豫飞达机械制造有限公司</t>
    </r>
  </si>
  <si>
    <r>
      <rPr>
        <sz val="8"/>
        <color rgb="FF000000"/>
        <rFont val="whsc"/>
        <charset val="134"/>
      </rPr>
      <t>4304812825000006</t>
    </r>
  </si>
  <si>
    <r>
      <rPr>
        <sz val="8"/>
        <color rgb="FF000000"/>
        <rFont val="whsc"/>
        <charset val="134"/>
      </rPr>
      <t>2025-09-29</t>
    </r>
  </si>
  <si>
    <r>
      <rPr>
        <sz val="8"/>
        <color rgb="FF000000"/>
        <rFont val="whsc"/>
        <charset val="134"/>
      </rPr>
      <t>RK904</t>
    </r>
  </si>
  <si>
    <r>
      <rPr>
        <sz val="7.5"/>
        <color rgb="FF000000"/>
        <rFont val="whsc"/>
        <charset val="134"/>
      </rPr>
      <t>05D211576R4K4136H[AFWT0009960]</t>
    </r>
  </si>
  <si>
    <r>
      <rPr>
        <sz val="8"/>
        <color rgb="FF000000"/>
        <rFont val="whsc"/>
        <charset val="134"/>
      </rPr>
      <t>4304812525000037</t>
    </r>
  </si>
  <si>
    <r>
      <rPr>
        <sz val="8"/>
        <color rgb="FF000000"/>
        <rFont val="whsc"/>
        <charset val="134"/>
      </rPr>
      <t>2025-09-28</t>
    </r>
  </si>
  <si>
    <r>
      <rPr>
        <sz val="7.5"/>
        <color rgb="FF000000"/>
        <rFont val="whsc"/>
        <charset val="134"/>
      </rPr>
      <t>05D211572R4K4126H[AFWT0009968]</t>
    </r>
  </si>
  <si>
    <r>
      <rPr>
        <sz val="8"/>
        <color rgb="FF000000"/>
        <rFont val="whsc"/>
        <charset val="134"/>
      </rPr>
      <t>4304813725000030</t>
    </r>
  </si>
  <si>
    <r>
      <rPr>
        <sz val="8"/>
        <color rgb="FF000000"/>
        <rFont val="whsc"/>
        <charset val="134"/>
      </rPr>
      <t>曹香梅</t>
    </r>
  </si>
  <si>
    <r>
      <rPr>
        <sz val="8"/>
        <color rgb="FF000000"/>
        <rFont val="whsc"/>
        <charset val="134"/>
      </rPr>
      <t>2025-10-03</t>
    </r>
  </si>
  <si>
    <r>
      <rPr>
        <sz val="6.5"/>
        <color rgb="FF000000"/>
        <rFont val="whsc"/>
        <charset val="134"/>
      </rPr>
      <t>JY90CZ202551521[G4WF250707556]</t>
    </r>
  </si>
  <si>
    <r>
      <rPr>
        <sz val="8"/>
        <color rgb="FF000000"/>
        <rFont val="whsc"/>
        <charset val="134"/>
      </rPr>
      <t>4304813725000031</t>
    </r>
  </si>
  <si>
    <r>
      <rPr>
        <sz val="8"/>
        <color rgb="FF000000"/>
        <rFont val="whsc"/>
        <charset val="134"/>
      </rPr>
      <t>2025-09-24</t>
    </r>
  </si>
  <si>
    <r>
      <rPr>
        <sz val="8"/>
        <color rgb="FF000000"/>
        <rFont val="whsc"/>
        <charset val="134"/>
      </rPr>
      <t>6NF4258413[]</t>
    </r>
  </si>
  <si>
    <r>
      <rPr>
        <sz val="8"/>
        <color rgb="FF000000"/>
        <rFont val="whsc"/>
        <charset val="134"/>
      </rPr>
      <t>4304811925000019</t>
    </r>
  </si>
  <si>
    <r>
      <rPr>
        <sz val="8"/>
        <color rgb="FF000000"/>
        <rFont val="whsc"/>
        <charset val="134"/>
      </rPr>
      <t>2025-10-09</t>
    </r>
  </si>
  <si>
    <r>
      <rPr>
        <sz val="7.5"/>
        <color rgb="FF000000"/>
        <rFont val="whsc"/>
        <charset val="134"/>
      </rPr>
      <t>STHL2025525[]STHL2025524[]STHL2025523[]</t>
    </r>
  </si>
  <si>
    <r>
      <rPr>
        <sz val="8"/>
        <color rgb="FF000000"/>
        <rFont val="whsc"/>
        <charset val="134"/>
      </rPr>
      <t>4304811925000020</t>
    </r>
  </si>
  <si>
    <r>
      <rPr>
        <sz val="7.5"/>
        <color rgb="FF000000"/>
        <rFont val="whsc"/>
        <charset val="134"/>
      </rPr>
      <t>STLS24025434[]STLS24025433[]STLS24025432[]</t>
    </r>
  </si>
  <si>
    <r>
      <rPr>
        <sz val="8"/>
        <color rgb="FF000000"/>
        <rFont val="whsc"/>
        <charset val="134"/>
      </rPr>
      <t>4304813725000032</t>
    </r>
  </si>
  <si>
    <r>
      <rPr>
        <sz val="7.5"/>
        <color rgb="FF000000"/>
        <rFont val="whsc"/>
        <charset val="134"/>
      </rPr>
      <t>STHL2025454[]STHL2025453[]</t>
    </r>
  </si>
  <si>
    <r>
      <rPr>
        <sz val="8"/>
        <color rgb="FF000000"/>
        <rFont val="whsc"/>
        <charset val="134"/>
      </rPr>
      <t>4304813725000033</t>
    </r>
  </si>
  <si>
    <r>
      <rPr>
        <sz val="7.5"/>
        <color rgb="FF000000"/>
        <rFont val="whsc"/>
        <charset val="134"/>
      </rPr>
      <t>STLS24025387[]STLS24025386[]</t>
    </r>
  </si>
  <si>
    <r>
      <rPr>
        <sz val="8"/>
        <color rgb="FF000000"/>
        <rFont val="whsc"/>
        <charset val="134"/>
      </rPr>
      <t>4304813425000080</t>
    </r>
  </si>
  <si>
    <r>
      <rPr>
        <sz val="4.5"/>
        <color rgb="FF000000"/>
        <rFont val="whsc"/>
        <charset val="134"/>
      </rPr>
      <t>STHL2025200[]STHL2025199[]STHL2025198[]STHL2025197[]STHL2025196[]</t>
    </r>
  </si>
  <si>
    <r>
      <rPr>
        <sz val="8"/>
        <color rgb="FF000000"/>
        <rFont val="whsc"/>
        <charset val="134"/>
      </rPr>
      <t>4304813425000081</t>
    </r>
  </si>
  <si>
    <r>
      <rPr>
        <sz val="8"/>
        <color rgb="FF000000"/>
        <rFont val="whsc"/>
        <charset val="134"/>
      </rPr>
      <t>5LS-410A</t>
    </r>
  </si>
  <si>
    <r>
      <rPr>
        <sz val="4.5"/>
        <color rgb="FF000000"/>
        <rFont val="whsc"/>
        <charset val="134"/>
      </rPr>
      <t>STLS41025114[]STLS41025113[]STLS41025112[]STLS41025111[]STLS41025110[]</t>
    </r>
  </si>
  <si>
    <r>
      <rPr>
        <sz val="8"/>
        <color rgb="FF000000"/>
        <rFont val="whsc"/>
        <charset val="134"/>
      </rPr>
      <t>4304814725000044</t>
    </r>
  </si>
  <si>
    <r>
      <rPr>
        <sz val="8"/>
        <color rgb="FF000000"/>
        <rFont val="whsc"/>
        <charset val="134"/>
      </rPr>
      <t>2025-10-11</t>
    </r>
  </si>
  <si>
    <r>
      <rPr>
        <sz val="8"/>
        <color rgb="FF000000"/>
        <rFont val="whsc"/>
        <charset val="134"/>
      </rPr>
      <t>184869541531[]</t>
    </r>
  </si>
  <si>
    <r>
      <rPr>
        <sz val="8"/>
        <color rgb="FF000000"/>
        <rFont val="whsc"/>
        <charset val="134"/>
      </rPr>
      <t>4304814725000045</t>
    </r>
  </si>
  <si>
    <r>
      <rPr>
        <sz val="8"/>
        <color rgb="FF000000"/>
        <rFont val="whsc"/>
        <charset val="134"/>
      </rPr>
      <t>2025-09-17</t>
    </r>
  </si>
  <si>
    <r>
      <rPr>
        <sz val="7.5"/>
        <color rgb="FF000000"/>
        <rFont val="whsc"/>
        <charset val="134"/>
      </rPr>
      <t>DF109041TS4F12444[Q250593999V]</t>
    </r>
  </si>
  <si>
    <r>
      <rPr>
        <sz val="8"/>
        <color rgb="FF000000"/>
        <rFont val="whsc"/>
        <charset val="134"/>
      </rPr>
      <t>4304811925000021</t>
    </r>
  </si>
  <si>
    <r>
      <rPr>
        <sz val="8"/>
        <color rgb="FF000000"/>
        <rFont val="whsc"/>
        <charset val="134"/>
      </rPr>
      <t>184869516722[]</t>
    </r>
  </si>
  <si>
    <r>
      <rPr>
        <sz val="8"/>
        <color rgb="FF000000"/>
        <rFont val="whsc"/>
        <charset val="134"/>
      </rPr>
      <t>4304811925000022</t>
    </r>
  </si>
  <si>
    <r>
      <rPr>
        <sz val="8"/>
        <color rgb="FF000000"/>
        <rFont val="whsc"/>
        <charset val="134"/>
      </rPr>
      <t>184869541527[]</t>
    </r>
  </si>
  <si>
    <r>
      <rPr>
        <sz val="8"/>
        <color rgb="FF000000"/>
        <rFont val="whsc"/>
        <charset val="134"/>
      </rPr>
      <t>4304811925000023</t>
    </r>
  </si>
  <si>
    <r>
      <rPr>
        <sz val="8"/>
        <color rgb="FF000000"/>
        <rFont val="whsc"/>
        <charset val="134"/>
      </rPr>
      <t>184869516731[]</t>
    </r>
  </si>
  <si>
    <r>
      <rPr>
        <sz val="8"/>
        <color rgb="FF000000"/>
        <rFont val="whsc"/>
        <charset val="134"/>
      </rPr>
      <t>4304811925000024</t>
    </r>
  </si>
  <si>
    <r>
      <rPr>
        <sz val="8"/>
        <color rgb="FF000000"/>
        <rFont val="whsc"/>
        <charset val="134"/>
      </rPr>
      <t>184869541680[]</t>
    </r>
  </si>
  <si>
    <r>
      <rPr>
        <sz val="8"/>
        <color rgb="FF000000"/>
        <rFont val="whsc"/>
        <charset val="134"/>
      </rPr>
      <t>4304811925000025</t>
    </r>
  </si>
  <si>
    <r>
      <rPr>
        <sz val="8"/>
        <color rgb="FF000000"/>
        <rFont val="whsc"/>
        <charset val="134"/>
      </rPr>
      <t>184869516733[]</t>
    </r>
  </si>
  <si>
    <r>
      <rPr>
        <sz val="8"/>
        <color rgb="FF000000"/>
        <rFont val="whsc"/>
        <charset val="134"/>
      </rPr>
      <t>4304811925000026</t>
    </r>
  </si>
  <si>
    <r>
      <rPr>
        <sz val="8"/>
        <color rgb="FF000000"/>
        <rFont val="whsc"/>
        <charset val="134"/>
      </rPr>
      <t>184869516732[]</t>
    </r>
  </si>
  <si>
    <r>
      <rPr>
        <sz val="8"/>
        <color rgb="FF000000"/>
        <rFont val="whsc"/>
        <charset val="134"/>
      </rPr>
      <t>4304811825000010</t>
    </r>
  </si>
  <si>
    <r>
      <rPr>
        <sz val="8"/>
        <color rgb="FF000000"/>
        <rFont val="whsc"/>
        <charset val="134"/>
      </rPr>
      <t>郑德胜</t>
    </r>
  </si>
  <si>
    <r>
      <rPr>
        <sz val="8"/>
        <color rgb="FF000000"/>
        <rFont val="whsc"/>
        <charset val="134"/>
      </rPr>
      <t>2025-09-04</t>
    </r>
  </si>
  <si>
    <r>
      <rPr>
        <sz val="8"/>
        <color rgb="FF000000"/>
        <rFont val="whsc"/>
        <charset val="134"/>
      </rPr>
      <t>6NF4253683[]</t>
    </r>
  </si>
  <si>
    <r>
      <rPr>
        <sz val="8"/>
        <color rgb="FF000000"/>
        <rFont val="whsc"/>
        <charset val="134"/>
      </rPr>
      <t>4304814725000046</t>
    </r>
  </si>
  <si>
    <r>
      <rPr>
        <sz val="8"/>
        <color rgb="FF000000"/>
        <rFont val="whsc"/>
        <charset val="134"/>
      </rPr>
      <t>陶新家</t>
    </r>
  </si>
  <si>
    <r>
      <rPr>
        <sz val="8"/>
        <color rgb="FF000000"/>
        <rFont val="whsc"/>
        <charset val="134"/>
      </rPr>
      <t>2025-09-30</t>
    </r>
  </si>
  <si>
    <r>
      <rPr>
        <sz val="8"/>
        <color rgb="FF000000"/>
        <rFont val="whsc"/>
        <charset val="134"/>
      </rPr>
      <t>1WG4.05</t>
    </r>
  </si>
  <si>
    <r>
      <rPr>
        <sz val="8"/>
        <color rgb="FF000000"/>
        <rFont val="whsc"/>
        <charset val="134"/>
      </rPr>
      <t>ZTA1732563836[2509089579]</t>
    </r>
  </si>
  <si>
    <r>
      <rPr>
        <sz val="7.5"/>
        <color rgb="FF000000"/>
        <rFont val="whsc"/>
        <charset val="134"/>
      </rPr>
      <t>南宁正腾农机有限公司</t>
    </r>
  </si>
  <si>
    <r>
      <rPr>
        <sz val="7.5"/>
        <color rgb="FF000000"/>
        <rFont val="whsc"/>
        <charset val="134"/>
      </rPr>
      <t>隆回县雨晨农机有限公司</t>
    </r>
  </si>
  <si>
    <r>
      <rPr>
        <sz val="8"/>
        <color rgb="FF000000"/>
        <rFont val="whsc"/>
        <charset val="134"/>
      </rPr>
      <t>4304812825000007</t>
    </r>
  </si>
  <si>
    <r>
      <rPr>
        <sz val="8"/>
        <color rgb="FF000000"/>
        <rFont val="whsc"/>
        <charset val="134"/>
      </rPr>
      <t>184869542665[]</t>
    </r>
  </si>
  <si>
    <r>
      <rPr>
        <sz val="8"/>
        <color rgb="FF000000"/>
        <rFont val="whsc"/>
        <charset val="134"/>
      </rPr>
      <t>4304811825000011</t>
    </r>
  </si>
  <si>
    <r>
      <rPr>
        <sz val="8"/>
        <color rgb="FF000000"/>
        <rFont val="whsc"/>
        <charset val="134"/>
      </rPr>
      <t>何顺平</t>
    </r>
  </si>
  <si>
    <r>
      <rPr>
        <sz val="8"/>
        <color rgb="FF000000"/>
        <rFont val="whsc"/>
        <charset val="134"/>
      </rPr>
      <t>2025-10-18</t>
    </r>
  </si>
  <si>
    <r>
      <rPr>
        <sz val="8"/>
        <color rgb="FF000000"/>
        <rFont val="whsc"/>
        <charset val="134"/>
      </rPr>
      <t>1WGCZ4.1-95</t>
    </r>
  </si>
  <si>
    <r>
      <rPr>
        <sz val="7"/>
        <color rgb="FF000000"/>
        <rFont val="whsc"/>
        <charset val="134"/>
      </rPr>
      <t>5MA2509249004[G4WF250706815]</t>
    </r>
  </si>
  <si>
    <r>
      <rPr>
        <sz val="7.5"/>
        <color rgb="FF000000"/>
        <rFont val="whsc"/>
        <charset val="134"/>
      </rPr>
      <t>重庆美澳机械制造有限公司</t>
    </r>
  </si>
  <si>
    <r>
      <rPr>
        <sz val="8"/>
        <color rgb="FF000000"/>
        <rFont val="whsc"/>
        <charset val="134"/>
      </rPr>
      <t>4304812525000038</t>
    </r>
  </si>
  <si>
    <r>
      <rPr>
        <sz val="8"/>
        <color rgb="FF000000"/>
        <rFont val="whsc"/>
        <charset val="134"/>
      </rPr>
      <t>刘仁国</t>
    </r>
  </si>
  <si>
    <r>
      <rPr>
        <sz val="8"/>
        <color rgb="FF000000"/>
        <rFont val="whsc"/>
        <charset val="134"/>
      </rPr>
      <t>2025-10-17</t>
    </r>
  </si>
  <si>
    <r>
      <rPr>
        <sz val="8"/>
        <color rgb="FF000000"/>
        <rFont val="whsc"/>
        <charset val="134"/>
      </rPr>
      <t>FGS230251628[]</t>
    </r>
  </si>
  <si>
    <r>
      <rPr>
        <sz val="8"/>
        <color rgb="FF000000"/>
        <rFont val="whsc"/>
        <charset val="134"/>
      </rPr>
      <t>4304813425000082</t>
    </r>
  </si>
  <si>
    <r>
      <rPr>
        <sz val="8"/>
        <color rgb="FF000000"/>
        <rFont val="whsc"/>
        <charset val="134"/>
      </rPr>
      <t>2025-10-20</t>
    </r>
  </si>
  <si>
    <r>
      <rPr>
        <sz val="8"/>
        <color rgb="FF000000"/>
        <rFont val="whsc"/>
        <charset val="134"/>
      </rPr>
      <t>2505153[]</t>
    </r>
  </si>
  <si>
    <r>
      <rPr>
        <sz val="8"/>
        <color rgb="FF000000"/>
        <rFont val="whsc"/>
        <charset val="134"/>
      </rPr>
      <t>4304813425000083</t>
    </r>
  </si>
  <si>
    <r>
      <rPr>
        <sz val="8"/>
        <color rgb="FF000000"/>
        <rFont val="whsc"/>
        <charset val="134"/>
      </rPr>
      <t>李凤平</t>
    </r>
  </si>
  <si>
    <r>
      <rPr>
        <sz val="8"/>
        <color rgb="FF000000"/>
        <rFont val="whsc"/>
        <charset val="134"/>
      </rPr>
      <t>2505187[]</t>
    </r>
  </si>
  <si>
    <r>
      <rPr>
        <sz val="8"/>
        <color rgb="FF000000"/>
        <rFont val="whsc"/>
        <charset val="134"/>
      </rPr>
      <t>4304813425000084</t>
    </r>
  </si>
  <si>
    <r>
      <rPr>
        <sz val="8"/>
        <color rgb="FF000000"/>
        <rFont val="whsc"/>
        <charset val="134"/>
      </rPr>
      <t>2505188[]</t>
    </r>
  </si>
  <si>
    <r>
      <rPr>
        <sz val="8"/>
        <color rgb="FF000000"/>
        <rFont val="whsc"/>
        <charset val="134"/>
      </rPr>
      <t>4304814025000006</t>
    </r>
  </si>
  <si>
    <r>
      <rPr>
        <sz val="8"/>
        <color rgb="FF000000"/>
        <rFont val="whsc"/>
        <charset val="134"/>
      </rPr>
      <t>2508057[]</t>
    </r>
  </si>
  <si>
    <r>
      <rPr>
        <sz val="8"/>
        <color rgb="FF000000"/>
        <rFont val="whsc"/>
        <charset val="134"/>
      </rPr>
      <t>4304814025000007</t>
    </r>
  </si>
  <si>
    <r>
      <rPr>
        <sz val="8"/>
        <color rgb="FF000000"/>
        <rFont val="whsc"/>
        <charset val="134"/>
      </rPr>
      <t>2508040[]</t>
    </r>
  </si>
  <si>
    <r>
      <rPr>
        <sz val="8"/>
        <color rgb="FF000000"/>
        <rFont val="whsc"/>
        <charset val="134"/>
      </rPr>
      <t>4304813425000085</t>
    </r>
  </si>
  <si>
    <r>
      <rPr>
        <sz val="8"/>
        <color rgb="FF000000"/>
        <rFont val="whsc"/>
        <charset val="134"/>
      </rPr>
      <t>2505155[]</t>
    </r>
  </si>
  <si>
    <r>
      <rPr>
        <sz val="8"/>
        <color rgb="FF000000"/>
        <rFont val="whsc"/>
        <charset val="134"/>
      </rPr>
      <t>4304812225000034</t>
    </r>
  </si>
  <si>
    <r>
      <rPr>
        <sz val="8"/>
        <color rgb="FF000000"/>
        <rFont val="whsc"/>
        <charset val="134"/>
      </rPr>
      <t>谢安根</t>
    </r>
  </si>
  <si>
    <r>
      <rPr>
        <sz val="8"/>
        <color rgb="FF000000"/>
        <rFont val="whsc"/>
        <charset val="134"/>
      </rPr>
      <t>2508055[]</t>
    </r>
  </si>
  <si>
    <r>
      <rPr>
        <sz val="8"/>
        <color rgb="FF000000"/>
        <rFont val="whsc"/>
        <charset val="134"/>
      </rPr>
      <t>4304813425000087</t>
    </r>
  </si>
  <si>
    <r>
      <rPr>
        <sz val="8"/>
        <color rgb="FF000000"/>
        <rFont val="whsc"/>
        <charset val="134"/>
      </rPr>
      <t>HYX25231969[]</t>
    </r>
  </si>
  <si>
    <r>
      <rPr>
        <sz val="8"/>
        <color rgb="FF000000"/>
        <rFont val="whsc"/>
        <charset val="134"/>
      </rPr>
      <t>4304812825000008</t>
    </r>
  </si>
  <si>
    <r>
      <rPr>
        <sz val="8"/>
        <color rgb="FF000000"/>
        <rFont val="whsc"/>
        <charset val="134"/>
      </rPr>
      <t>匡方文</t>
    </r>
  </si>
  <si>
    <r>
      <rPr>
        <sz val="8"/>
        <color rgb="FF000000"/>
        <rFont val="whsc"/>
        <charset val="134"/>
      </rPr>
      <t>3TGQ-4.2B-1</t>
    </r>
  </si>
  <si>
    <r>
      <rPr>
        <sz val="8"/>
        <color rgb="FF000000"/>
        <rFont val="whsc"/>
        <charset val="134"/>
      </rPr>
      <t>AXB8253885[251000016]</t>
    </r>
  </si>
  <si>
    <r>
      <rPr>
        <sz val="7.5"/>
        <color rgb="FF000000"/>
        <rFont val="whsc"/>
        <charset val="134"/>
      </rPr>
      <t>重庆安晓机械有限公司</t>
    </r>
  </si>
  <si>
    <r>
      <rPr>
        <sz val="8"/>
        <color rgb="FF000000"/>
        <rFont val="whsc"/>
        <charset val="134"/>
      </rPr>
      <t>4304811925000027</t>
    </r>
  </si>
  <si>
    <r>
      <rPr>
        <sz val="8"/>
        <color rgb="FF000000"/>
        <rFont val="whsc"/>
        <charset val="134"/>
      </rPr>
      <t>2025-10-21</t>
    </r>
  </si>
  <si>
    <r>
      <rPr>
        <sz val="8"/>
        <color rgb="FF000000"/>
        <rFont val="whsc"/>
        <charset val="134"/>
      </rPr>
      <t>秸秆粉碎还田机</t>
    </r>
  </si>
  <si>
    <r>
      <rPr>
        <sz val="8"/>
        <color rgb="FF000000"/>
        <rFont val="whsc"/>
        <charset val="134"/>
      </rPr>
      <t>1JH-165A</t>
    </r>
  </si>
  <si>
    <r>
      <rPr>
        <sz val="8"/>
        <color rgb="FF000000"/>
        <rFont val="whsc"/>
        <charset val="134"/>
      </rPr>
      <t>JL22549313[]</t>
    </r>
  </si>
  <si>
    <r>
      <rPr>
        <sz val="8"/>
        <color rgb="FF000000"/>
        <rFont val="whsc"/>
        <charset val="134"/>
      </rPr>
      <t>4304811925000028</t>
    </r>
  </si>
  <si>
    <r>
      <rPr>
        <sz val="8"/>
        <color rgb="FF000000"/>
        <rFont val="whsc"/>
        <charset val="134"/>
      </rPr>
      <t>JL25522180[]</t>
    </r>
  </si>
  <si>
    <r>
      <rPr>
        <sz val="8"/>
        <color rgb="FF000000"/>
        <rFont val="whsc"/>
        <charset val="134"/>
      </rPr>
      <t>4304812525000039</t>
    </r>
  </si>
  <si>
    <r>
      <rPr>
        <sz val="8"/>
        <color rgb="FF000000"/>
        <rFont val="whsc"/>
        <charset val="134"/>
      </rPr>
      <t>1JH-180A</t>
    </r>
  </si>
  <si>
    <r>
      <rPr>
        <sz val="8"/>
        <color rgb="FF000000"/>
        <rFont val="whsc"/>
        <charset val="134"/>
      </rPr>
      <t>JL25522937[]</t>
    </r>
  </si>
  <si>
    <r>
      <rPr>
        <sz val="8"/>
        <color rgb="FF000000"/>
        <rFont val="whsc"/>
        <charset val="134"/>
      </rPr>
      <t>4304812525000040</t>
    </r>
  </si>
  <si>
    <r>
      <rPr>
        <sz val="8"/>
        <color rgb="FF000000"/>
        <rFont val="whsc"/>
        <charset val="134"/>
      </rPr>
      <t>JL25522936[]</t>
    </r>
  </si>
  <si>
    <r>
      <rPr>
        <sz val="8"/>
        <color rgb="FF000000"/>
        <rFont val="whsc"/>
        <charset val="134"/>
      </rPr>
      <t>4304812525000041</t>
    </r>
  </si>
  <si>
    <r>
      <rPr>
        <sz val="8"/>
        <color rgb="FF000000"/>
        <rFont val="whsc"/>
        <charset val="134"/>
      </rPr>
      <t>JL25522935[]</t>
    </r>
  </si>
  <si>
    <r>
      <rPr>
        <sz val="8"/>
        <color rgb="FF000000"/>
        <rFont val="whsc"/>
        <charset val="134"/>
      </rPr>
      <t>4304813425000088</t>
    </r>
  </si>
  <si>
    <r>
      <rPr>
        <sz val="8"/>
        <color rgb="FF000000"/>
        <rFont val="whsc"/>
        <charset val="134"/>
      </rPr>
      <t>资正开</t>
    </r>
  </si>
  <si>
    <r>
      <rPr>
        <sz val="8"/>
        <color rgb="FF000000"/>
        <rFont val="whsc"/>
        <charset val="134"/>
      </rPr>
      <t>1GQN-230</t>
    </r>
  </si>
  <si>
    <r>
      <rPr>
        <sz val="8"/>
        <color rgb="FF000000"/>
        <rFont val="whsc"/>
        <charset val="134"/>
      </rPr>
      <t>JL25510792[]</t>
    </r>
  </si>
  <si>
    <r>
      <rPr>
        <sz val="8"/>
        <color rgb="FF000000"/>
        <rFont val="whsc"/>
        <charset val="134"/>
      </rPr>
      <t>4304813125000026</t>
    </r>
  </si>
  <si>
    <r>
      <rPr>
        <sz val="7.5"/>
        <color rgb="FF000000"/>
        <rFont val="whsc"/>
        <charset val="134"/>
      </rPr>
      <t>耒阳市龙发农业开发专业合作社</t>
    </r>
  </si>
  <si>
    <r>
      <rPr>
        <sz val="8"/>
        <color rgb="FF000000"/>
        <rFont val="whsc"/>
        <charset val="134"/>
      </rPr>
      <t>2025-10-23</t>
    </r>
  </si>
  <si>
    <r>
      <rPr>
        <sz val="8"/>
        <color rgb="FF000000"/>
        <rFont val="whsc"/>
        <charset val="134"/>
      </rPr>
      <t>油料果（籽）脱（剥）壳机</t>
    </r>
  </si>
  <si>
    <r>
      <rPr>
        <sz val="8"/>
        <color rgb="FF000000"/>
        <rFont val="whsc"/>
        <charset val="134"/>
      </rPr>
      <t>6BC-1300C</t>
    </r>
  </si>
  <si>
    <r>
      <rPr>
        <sz val="8"/>
        <color rgb="FF000000"/>
        <rFont val="whsc"/>
        <charset val="134"/>
      </rPr>
      <t>BC13250047[]</t>
    </r>
  </si>
  <si>
    <r>
      <rPr>
        <sz val="7.5"/>
        <color rgb="FF000000"/>
        <rFont val="whsc"/>
        <charset val="134"/>
      </rPr>
      <t>江西昊远智达农业装备有限公司</t>
    </r>
  </si>
  <si>
    <r>
      <rPr>
        <sz val="7.5"/>
        <color rgb="FF000000"/>
        <rFont val="whsc"/>
        <charset val="134"/>
      </rPr>
      <t>湖南聚鑫农机械科技有限公司</t>
    </r>
  </si>
  <si>
    <r>
      <rPr>
        <sz val="8"/>
        <color rgb="FF000000"/>
        <rFont val="whsc"/>
        <charset val="134"/>
      </rPr>
      <t>4304813425000089</t>
    </r>
  </si>
  <si>
    <r>
      <rPr>
        <sz val="8"/>
        <color rgb="FF000000"/>
        <rFont val="whsc"/>
        <charset val="134"/>
      </rPr>
      <t>2025-10-22</t>
    </r>
  </si>
  <si>
    <r>
      <rPr>
        <sz val="8"/>
        <color rgb="FF000000"/>
        <rFont val="whsc"/>
        <charset val="134"/>
      </rPr>
      <t>JL25513226[]</t>
    </r>
  </si>
  <si>
    <r>
      <rPr>
        <sz val="8"/>
        <color rgb="FF000000"/>
        <rFont val="whsc"/>
        <charset val="134"/>
      </rPr>
      <t>4304813425000090</t>
    </r>
  </si>
  <si>
    <r>
      <rPr>
        <sz val="8"/>
        <color rgb="FF000000"/>
        <rFont val="whsc"/>
        <charset val="134"/>
      </rPr>
      <t>郑满生</t>
    </r>
  </si>
  <si>
    <r>
      <rPr>
        <sz val="8"/>
        <color rgb="FF000000"/>
        <rFont val="whsc"/>
        <charset val="134"/>
      </rPr>
      <t>2025-10-29</t>
    </r>
  </si>
  <si>
    <r>
      <rPr>
        <sz val="8"/>
        <color rgb="FF000000"/>
        <rFont val="whsc"/>
        <charset val="134"/>
      </rPr>
      <t>1WG6.3-80</t>
    </r>
  </si>
  <si>
    <r>
      <rPr>
        <sz val="8"/>
        <color rgb="FF000000"/>
        <rFont val="whsc"/>
        <charset val="134"/>
      </rPr>
      <t>FL221098[EM5050138]</t>
    </r>
  </si>
  <si>
    <r>
      <rPr>
        <sz val="8"/>
        <color rgb="FF000000"/>
        <rFont val="whsc"/>
        <charset val="134"/>
      </rPr>
      <t>4304812525000042</t>
    </r>
  </si>
  <si>
    <r>
      <rPr>
        <sz val="8"/>
        <color rgb="FF000000"/>
        <rFont val="whsc"/>
        <charset val="134"/>
      </rPr>
      <t>李头义</t>
    </r>
  </si>
  <si>
    <r>
      <rPr>
        <sz val="8"/>
        <color rgb="FF000000"/>
        <rFont val="whsc"/>
        <charset val="134"/>
      </rPr>
      <t>2025-10-27</t>
    </r>
  </si>
  <si>
    <r>
      <rPr>
        <sz val="8"/>
        <color rgb="FF000000"/>
        <rFont val="whsc"/>
        <charset val="134"/>
      </rPr>
      <t>1WG4.05-95</t>
    </r>
  </si>
  <si>
    <r>
      <rPr>
        <sz val="7.5"/>
        <color rgb="FF000000"/>
        <rFont val="whsc"/>
        <charset val="134"/>
      </rPr>
      <t>LM20240902157[GBT24121730221]</t>
    </r>
  </si>
  <si>
    <r>
      <rPr>
        <sz val="8"/>
        <color rgb="FF000000"/>
        <rFont val="whsc"/>
        <charset val="134"/>
      </rPr>
      <t>长沙宇鸿机械有限公司</t>
    </r>
  </si>
  <si>
    <r>
      <rPr>
        <sz val="8"/>
        <color rgb="FF000000"/>
        <rFont val="whsc"/>
        <charset val="134"/>
      </rPr>
      <t>4304812225000035</t>
    </r>
  </si>
  <si>
    <r>
      <rPr>
        <sz val="8"/>
        <color rgb="FF000000"/>
        <rFont val="whsc"/>
        <charset val="134"/>
      </rPr>
      <t>阳本元</t>
    </r>
  </si>
  <si>
    <r>
      <rPr>
        <sz val="8"/>
        <color rgb="FF000000"/>
        <rFont val="whsc"/>
        <charset val="134"/>
      </rPr>
      <t>2025-08-23</t>
    </r>
  </si>
  <si>
    <r>
      <rPr>
        <sz val="7.5"/>
        <color rgb="FF000000"/>
        <rFont val="whsc"/>
        <charset val="134"/>
      </rPr>
      <t>LH7SACSD0056[Q250391855V]</t>
    </r>
  </si>
  <si>
    <r>
      <rPr>
        <sz val="8"/>
        <color rgb="FF000000"/>
        <rFont val="whsc"/>
        <charset val="134"/>
      </rPr>
      <t>林海股份有限公司</t>
    </r>
  </si>
  <si>
    <r>
      <rPr>
        <sz val="8"/>
        <color rgb="FF000000"/>
        <rFont val="whsc"/>
        <charset val="134"/>
      </rPr>
      <t>4304813425000091</t>
    </r>
  </si>
  <si>
    <r>
      <rPr>
        <sz val="8"/>
        <color rgb="FF000000"/>
        <rFont val="whsc"/>
        <charset val="134"/>
      </rPr>
      <t>184869541682[]</t>
    </r>
  </si>
  <si>
    <r>
      <rPr>
        <sz val="8"/>
        <color rgb="FF000000"/>
        <rFont val="whsc"/>
        <charset val="134"/>
      </rPr>
      <t>4304813425000092</t>
    </r>
  </si>
  <si>
    <r>
      <rPr>
        <sz val="8"/>
        <color rgb="FF000000"/>
        <rFont val="whsc"/>
        <charset val="134"/>
      </rPr>
      <t>184869541691[]</t>
    </r>
  </si>
  <si>
    <r>
      <rPr>
        <sz val="8"/>
        <color rgb="FF000000"/>
        <rFont val="whsc"/>
        <charset val="134"/>
      </rPr>
      <t>4304813425000093</t>
    </r>
  </si>
  <si>
    <r>
      <rPr>
        <sz val="8"/>
        <color rgb="FF000000"/>
        <rFont val="whsc"/>
        <charset val="134"/>
      </rPr>
      <t>184869541692[]</t>
    </r>
  </si>
  <si>
    <r>
      <rPr>
        <sz val="8"/>
        <color rgb="FF000000"/>
        <rFont val="whsc"/>
        <charset val="134"/>
      </rPr>
      <t>4304813425000094</t>
    </r>
  </si>
  <si>
    <r>
      <rPr>
        <sz val="8"/>
        <color rgb="FF000000"/>
        <rFont val="whsc"/>
        <charset val="134"/>
      </rPr>
      <t>184869541700[]</t>
    </r>
  </si>
  <si>
    <r>
      <rPr>
        <sz val="8"/>
        <color rgb="FF000000"/>
        <rFont val="whsc"/>
        <charset val="134"/>
      </rPr>
      <t>4304813425000095</t>
    </r>
  </si>
  <si>
    <r>
      <rPr>
        <sz val="8"/>
        <color rgb="FF000000"/>
        <rFont val="whsc"/>
        <charset val="134"/>
      </rPr>
      <t>184869516737[]</t>
    </r>
  </si>
  <si>
    <r>
      <rPr>
        <sz val="8"/>
        <color rgb="FF000000"/>
        <rFont val="whsc"/>
        <charset val="134"/>
      </rPr>
      <t>4304813425000096</t>
    </r>
  </si>
  <si>
    <r>
      <rPr>
        <sz val="8"/>
        <color rgb="FF000000"/>
        <rFont val="whsc"/>
        <charset val="134"/>
      </rPr>
      <t>184869516720[]</t>
    </r>
  </si>
  <si>
    <r>
      <rPr>
        <sz val="8"/>
        <color rgb="FF000000"/>
        <rFont val="whsc"/>
        <charset val="134"/>
      </rPr>
      <t>4304814825000013</t>
    </r>
  </si>
  <si>
    <r>
      <rPr>
        <sz val="7.5"/>
        <color rgb="FF000000"/>
        <rFont val="whsc"/>
        <charset val="134"/>
      </rPr>
      <t>现:AH-1002(G4)(原:AH-1002)</t>
    </r>
  </si>
  <si>
    <r>
      <rPr>
        <sz val="8"/>
        <color rgb="FF000000"/>
        <rFont val="whsc"/>
        <charset val="134"/>
      </rPr>
      <t>ZH20250440072[C42806167A]</t>
    </r>
  </si>
  <si>
    <r>
      <rPr>
        <sz val="8"/>
        <color rgb="FF000000"/>
        <rFont val="whsc"/>
        <charset val="134"/>
      </rPr>
      <t>4304812225000037</t>
    </r>
  </si>
  <si>
    <r>
      <rPr>
        <sz val="8"/>
        <color rgb="FF000000"/>
        <rFont val="whsc"/>
        <charset val="134"/>
      </rPr>
      <t>184869541544[]</t>
    </r>
  </si>
  <si>
    <r>
      <rPr>
        <sz val="8"/>
        <color rgb="FF000000"/>
        <rFont val="whsc"/>
        <charset val="134"/>
      </rPr>
      <t>4304812225000038</t>
    </r>
  </si>
  <si>
    <r>
      <rPr>
        <sz val="8"/>
        <color rgb="FF000000"/>
        <rFont val="whsc"/>
        <charset val="134"/>
      </rPr>
      <t>184869541540[]</t>
    </r>
  </si>
  <si>
    <r>
      <rPr>
        <sz val="8"/>
        <color rgb="FF000000"/>
        <rFont val="whsc"/>
        <charset val="134"/>
      </rPr>
      <t>4304813425000097</t>
    </r>
  </si>
  <si>
    <r>
      <rPr>
        <sz val="8"/>
        <color rgb="FF000000"/>
        <rFont val="whsc"/>
        <charset val="134"/>
      </rPr>
      <t>罗志红</t>
    </r>
  </si>
  <si>
    <r>
      <rPr>
        <sz val="8"/>
        <color rgb="FF000000"/>
        <rFont val="whsc"/>
        <charset val="134"/>
      </rPr>
      <t>ZH20250440067[C42806168A]</t>
    </r>
  </si>
  <si>
    <r>
      <rPr>
        <sz val="8"/>
        <color rgb="FF000000"/>
        <rFont val="whsc"/>
        <charset val="134"/>
      </rPr>
      <t>4304814025000008</t>
    </r>
  </si>
  <si>
    <r>
      <rPr>
        <sz val="8"/>
        <color rgb="FF000000"/>
        <rFont val="whsc"/>
        <charset val="134"/>
      </rPr>
      <t>ZH20241240058[C42901104A]</t>
    </r>
  </si>
  <si>
    <r>
      <rPr>
        <sz val="8"/>
        <color rgb="FF000000"/>
        <rFont val="whsc"/>
        <charset val="134"/>
      </rPr>
      <t>4304814025000009</t>
    </r>
  </si>
  <si>
    <r>
      <rPr>
        <sz val="8"/>
        <color rgb="FF000000"/>
        <rFont val="whsc"/>
        <charset val="134"/>
      </rPr>
      <t>ZH20241240057[C42901114A]</t>
    </r>
  </si>
  <si>
    <r>
      <rPr>
        <sz val="8"/>
        <color rgb="FF000000"/>
        <rFont val="whsc"/>
        <charset val="134"/>
      </rPr>
      <t>4304813425000098</t>
    </r>
  </si>
  <si>
    <r>
      <rPr>
        <sz val="8"/>
        <color rgb="FF000000"/>
        <rFont val="whsc"/>
        <charset val="134"/>
      </rPr>
      <t>4LZT-8.0ZD</t>
    </r>
  </si>
  <si>
    <r>
      <rPr>
        <sz val="7.5"/>
        <color rgb="FF000000"/>
        <rFont val="whsc"/>
        <charset val="134"/>
      </rPr>
      <t>ZH20250710831[362KSJS10271]</t>
    </r>
  </si>
  <si>
    <r>
      <rPr>
        <sz val="8"/>
        <color rgb="FF000000"/>
        <rFont val="whsc"/>
        <charset val="134"/>
      </rPr>
      <t>4304813425000099</t>
    </r>
  </si>
  <si>
    <r>
      <rPr>
        <sz val="8"/>
        <color rgb="FF000000"/>
        <rFont val="whsc"/>
        <charset val="134"/>
      </rPr>
      <t>2025-10-15</t>
    </r>
  </si>
  <si>
    <r>
      <rPr>
        <sz val="7.5"/>
        <color rgb="FF000000"/>
        <rFont val="whsc"/>
        <charset val="134"/>
      </rPr>
      <t>ZH20250811033[362KSJS10339]</t>
    </r>
  </si>
  <si>
    <r>
      <rPr>
        <sz val="8"/>
        <color rgb="FF000000"/>
        <rFont val="whsc"/>
        <charset val="134"/>
      </rPr>
      <t>4304812525000043</t>
    </r>
  </si>
  <si>
    <r>
      <rPr>
        <sz val="8"/>
        <color rgb="FF000000"/>
        <rFont val="whsc"/>
        <charset val="134"/>
      </rPr>
      <t>184869542806[]</t>
    </r>
  </si>
  <si>
    <r>
      <rPr>
        <sz val="8"/>
        <color rgb="FF000000"/>
        <rFont val="whsc"/>
        <charset val="134"/>
      </rPr>
      <t>4304812525000044</t>
    </r>
  </si>
  <si>
    <r>
      <rPr>
        <sz val="8"/>
        <color rgb="FF000000"/>
        <rFont val="whsc"/>
        <charset val="134"/>
      </rPr>
      <t>184869541526[]</t>
    </r>
  </si>
  <si>
    <r>
      <rPr>
        <sz val="8"/>
        <color rgb="FF000000"/>
        <rFont val="whsc"/>
        <charset val="134"/>
      </rPr>
      <t>4304812525000045</t>
    </r>
  </si>
  <si>
    <r>
      <rPr>
        <sz val="8"/>
        <color rgb="FF000000"/>
        <rFont val="whsc"/>
        <charset val="134"/>
      </rPr>
      <t>184869541518[]</t>
    </r>
  </si>
  <si>
    <r>
      <rPr>
        <sz val="8"/>
        <color rgb="FF000000"/>
        <rFont val="whsc"/>
        <charset val="134"/>
      </rPr>
      <t>4304812525000047</t>
    </r>
  </si>
  <si>
    <r>
      <rPr>
        <sz val="8"/>
        <color rgb="FF000000"/>
        <rFont val="whsc"/>
        <charset val="134"/>
      </rPr>
      <t>184869541535[]</t>
    </r>
  </si>
  <si>
    <r>
      <rPr>
        <sz val="8"/>
        <color rgb="FF000000"/>
        <rFont val="whsc"/>
        <charset val="134"/>
      </rPr>
      <t>4304814825000014</t>
    </r>
  </si>
  <si>
    <r>
      <rPr>
        <sz val="7.5"/>
        <color rgb="FF000000"/>
        <rFont val="whsc"/>
        <charset val="134"/>
      </rPr>
      <t>ZH20250710833[362KSJS10264]</t>
    </r>
  </si>
  <si>
    <r>
      <rPr>
        <sz val="8"/>
        <color rgb="FF000000"/>
        <rFont val="whsc"/>
        <charset val="134"/>
      </rPr>
      <t>4304812525000048</t>
    </r>
  </si>
  <si>
    <r>
      <rPr>
        <sz val="8"/>
        <color rgb="FF000000"/>
        <rFont val="whsc"/>
        <charset val="134"/>
      </rPr>
      <t>184869542802[]</t>
    </r>
  </si>
  <si>
    <r>
      <rPr>
        <sz val="8"/>
        <color rgb="FF000000"/>
        <rFont val="whsc"/>
        <charset val="134"/>
      </rPr>
      <t>4304812525000049</t>
    </r>
  </si>
  <si>
    <r>
      <rPr>
        <sz val="8"/>
        <color rgb="FF000000"/>
        <rFont val="whsc"/>
        <charset val="134"/>
      </rPr>
      <t>184869542664[]</t>
    </r>
  </si>
  <si>
    <r>
      <rPr>
        <sz val="8"/>
        <color rgb="FF000000"/>
        <rFont val="whsc"/>
        <charset val="134"/>
      </rPr>
      <t>4304812525000050</t>
    </r>
  </si>
  <si>
    <r>
      <rPr>
        <sz val="8"/>
        <color rgb="FF000000"/>
        <rFont val="whsc"/>
        <charset val="134"/>
      </rPr>
      <t>184869542801[]</t>
    </r>
  </si>
  <si>
    <r>
      <rPr>
        <sz val="8"/>
        <color rgb="FF000000"/>
        <rFont val="whsc"/>
        <charset val="134"/>
      </rPr>
      <t>4304812525000051</t>
    </r>
  </si>
  <si>
    <r>
      <rPr>
        <sz val="8"/>
        <color rgb="FF000000"/>
        <rFont val="whsc"/>
        <charset val="134"/>
      </rPr>
      <t>184869542803[]</t>
    </r>
  </si>
  <si>
    <r>
      <rPr>
        <sz val="8"/>
        <color rgb="FF000000"/>
        <rFont val="whsc"/>
        <charset val="134"/>
      </rPr>
      <t>4304813725000034</t>
    </r>
  </si>
  <si>
    <r>
      <rPr>
        <sz val="8"/>
        <color rgb="FF000000"/>
        <rFont val="whsc"/>
        <charset val="134"/>
      </rPr>
      <t>刘至文</t>
    </r>
  </si>
  <si>
    <r>
      <rPr>
        <sz val="7.5"/>
        <color rgb="FF000000"/>
        <rFont val="whsc"/>
        <charset val="134"/>
      </rPr>
      <t>ZH20250710937[362KSJS10308]</t>
    </r>
  </si>
  <si>
    <r>
      <rPr>
        <sz val="8"/>
        <color rgb="FF000000"/>
        <rFont val="whsc"/>
        <charset val="134"/>
      </rPr>
      <t>4304813425000100</t>
    </r>
  </si>
  <si>
    <r>
      <rPr>
        <sz val="8"/>
        <color rgb="FF000000"/>
        <rFont val="whsc"/>
        <charset val="134"/>
      </rPr>
      <t>4LZT-7.0ZA</t>
    </r>
  </si>
  <si>
    <r>
      <rPr>
        <sz val="7.5"/>
        <color rgb="FF000000"/>
        <rFont val="whsc"/>
        <charset val="134"/>
      </rPr>
      <t>ZH20250410404[362HS3R10250]</t>
    </r>
  </si>
  <si>
    <r>
      <rPr>
        <sz val="8"/>
        <color rgb="FF000000"/>
        <rFont val="whsc"/>
        <charset val="134"/>
      </rPr>
      <t>4304812225000039</t>
    </r>
  </si>
  <si>
    <r>
      <rPr>
        <sz val="8"/>
        <color rgb="FF000000"/>
        <rFont val="whsc"/>
        <charset val="134"/>
      </rPr>
      <t>184869541532[]</t>
    </r>
  </si>
  <si>
    <r>
      <rPr>
        <sz val="8"/>
        <color rgb="FF000000"/>
        <rFont val="whsc"/>
        <charset val="134"/>
      </rPr>
      <t>4304813425000101</t>
    </r>
  </si>
  <si>
    <r>
      <rPr>
        <sz val="8"/>
        <color rgb="FF000000"/>
        <rFont val="whsc"/>
        <charset val="134"/>
      </rPr>
      <t>184869542559[]</t>
    </r>
  </si>
  <si>
    <r>
      <rPr>
        <sz val="8"/>
        <color rgb="FF000000"/>
        <rFont val="whsc"/>
        <charset val="134"/>
      </rPr>
      <t>4304813725000035</t>
    </r>
  </si>
  <si>
    <r>
      <rPr>
        <sz val="7.5"/>
        <color rgb="FF000000"/>
        <rFont val="whsc"/>
        <charset val="134"/>
      </rPr>
      <t>耒阳市新市镇绿联农民专业合作社</t>
    </r>
  </si>
  <si>
    <r>
      <rPr>
        <sz val="8"/>
        <color rgb="FF000000"/>
        <rFont val="whsc"/>
        <charset val="134"/>
      </rPr>
      <t>184869541915[]</t>
    </r>
  </si>
  <si>
    <r>
      <rPr>
        <sz val="8"/>
        <color rgb="FF000000"/>
        <rFont val="whsc"/>
        <charset val="134"/>
      </rPr>
      <t>4304813725000036</t>
    </r>
  </si>
  <si>
    <r>
      <rPr>
        <sz val="7.5"/>
        <color rgb="FF000000"/>
        <rFont val="whsc"/>
        <charset val="134"/>
      </rPr>
      <t>耒阳市绿之稻农机专业合作社</t>
    </r>
  </si>
  <si>
    <r>
      <rPr>
        <sz val="8"/>
        <color rgb="FF000000"/>
        <rFont val="whsc"/>
        <charset val="134"/>
      </rPr>
      <t>184869541905[]</t>
    </r>
  </si>
  <si>
    <r>
      <rPr>
        <sz val="8"/>
        <color rgb="FF000000"/>
        <rFont val="whsc"/>
        <charset val="134"/>
      </rPr>
      <t>4304814825000015</t>
    </r>
  </si>
  <si>
    <r>
      <rPr>
        <sz val="8"/>
        <color rgb="FF000000"/>
        <rFont val="whsc"/>
        <charset val="134"/>
      </rPr>
      <t>184869541502[]</t>
    </r>
  </si>
  <si>
    <r>
      <rPr>
        <sz val="8"/>
        <color rgb="FF000000"/>
        <rFont val="whsc"/>
        <charset val="134"/>
      </rPr>
      <t>4304813725000037</t>
    </r>
  </si>
  <si>
    <r>
      <rPr>
        <sz val="8"/>
        <color rgb="FF000000"/>
        <rFont val="whsc"/>
        <charset val="134"/>
      </rPr>
      <t>NFG902A</t>
    </r>
  </si>
  <si>
    <r>
      <rPr>
        <sz val="7.5"/>
        <color rgb="FF000000"/>
        <rFont val="whsc"/>
        <charset val="134"/>
      </rPr>
      <t>NFG902A250120[YT25106370]</t>
    </r>
  </si>
  <si>
    <r>
      <rPr>
        <sz val="8"/>
        <color rgb="FF000000"/>
        <rFont val="whsc"/>
        <charset val="134"/>
      </rPr>
      <t>4304812525000052</t>
    </r>
  </si>
  <si>
    <r>
      <rPr>
        <sz val="8"/>
        <color rgb="FF000000"/>
        <rFont val="whsc"/>
        <charset val="134"/>
      </rPr>
      <t>184869542005[]</t>
    </r>
  </si>
  <si>
    <r>
      <rPr>
        <sz val="8"/>
        <color rgb="FF000000"/>
        <rFont val="whsc"/>
        <charset val="134"/>
      </rPr>
      <t>4304812525000053</t>
    </r>
  </si>
  <si>
    <r>
      <rPr>
        <sz val="8"/>
        <color rgb="FF000000"/>
        <rFont val="whsc"/>
        <charset val="134"/>
      </rPr>
      <t>2025-11-02</t>
    </r>
  </si>
  <si>
    <r>
      <rPr>
        <sz val="8"/>
        <color rgb="FF000000"/>
        <rFont val="whsc"/>
        <charset val="134"/>
      </rPr>
      <t>184869541543[]</t>
    </r>
  </si>
  <si>
    <r>
      <rPr>
        <sz val="8"/>
        <color rgb="FF000000"/>
        <rFont val="whsc"/>
        <charset val="134"/>
      </rPr>
      <t>4304811825000012</t>
    </r>
  </si>
  <si>
    <r>
      <rPr>
        <sz val="8"/>
        <color rgb="FF000000"/>
        <rFont val="whsc"/>
        <charset val="134"/>
      </rPr>
      <t>贺洪祝</t>
    </r>
  </si>
  <si>
    <r>
      <rPr>
        <sz val="8"/>
        <color rgb="FF000000"/>
        <rFont val="whsc"/>
        <charset val="134"/>
      </rPr>
      <t>3TGQ-4.0B-7</t>
    </r>
  </si>
  <si>
    <r>
      <rPr>
        <sz val="7.5"/>
        <color rgb="FF000000"/>
        <rFont val="whsc"/>
        <charset val="134"/>
      </rPr>
      <t>AXA5252935[2501036A5611]</t>
    </r>
  </si>
  <si>
    <r>
      <rPr>
        <sz val="8"/>
        <color rgb="FF000000"/>
        <rFont val="whsc"/>
        <charset val="134"/>
      </rPr>
      <t>4304813425000102</t>
    </r>
  </si>
  <si>
    <r>
      <rPr>
        <sz val="8"/>
        <color rgb="FF000000"/>
        <rFont val="whsc"/>
        <charset val="134"/>
      </rPr>
      <t>2508045[]2508042[]</t>
    </r>
  </si>
  <si>
    <r>
      <rPr>
        <sz val="8"/>
        <color rgb="FF000000"/>
        <rFont val="whsc"/>
        <charset val="134"/>
      </rPr>
      <t>4304813725000038</t>
    </r>
  </si>
  <si>
    <r>
      <rPr>
        <sz val="8"/>
        <color rgb="FF000000"/>
        <rFont val="whsc"/>
        <charset val="134"/>
      </rPr>
      <t>1JH-180</t>
    </r>
  </si>
  <si>
    <r>
      <rPr>
        <sz val="8"/>
        <color rgb="FF000000"/>
        <rFont val="whsc"/>
        <charset val="134"/>
      </rPr>
      <t>YXH202541242[]</t>
    </r>
  </si>
  <si>
    <r>
      <rPr>
        <sz val="7.5"/>
        <color rgb="FF000000"/>
        <rFont val="whsc"/>
        <charset val="134"/>
      </rPr>
      <t>河北江蓝农业机械有限公司</t>
    </r>
  </si>
  <si>
    <r>
      <rPr>
        <sz val="8"/>
        <color rgb="FF000000"/>
        <rFont val="whsc"/>
        <charset val="134"/>
      </rPr>
      <t>4304811525000023</t>
    </r>
  </si>
  <si>
    <r>
      <rPr>
        <sz val="8"/>
        <color rgb="FF000000"/>
        <rFont val="whsc"/>
        <charset val="134"/>
      </rPr>
      <t>贺云谱</t>
    </r>
  </si>
  <si>
    <r>
      <rPr>
        <sz val="8"/>
        <color rgb="FF000000"/>
        <rFont val="whsc"/>
        <charset val="134"/>
      </rPr>
      <t>南京镇</t>
    </r>
  </si>
  <si>
    <r>
      <rPr>
        <sz val="8"/>
        <color rgb="FF000000"/>
        <rFont val="whsc"/>
        <charset val="134"/>
      </rPr>
      <t>2025-11-04</t>
    </r>
  </si>
  <si>
    <r>
      <rPr>
        <sz val="7.5"/>
        <color rgb="FF000000"/>
        <rFont val="whsc"/>
        <charset val="134"/>
      </rPr>
      <t>现:WF1204-1(G4)(原:WF1204-1)</t>
    </r>
  </si>
  <si>
    <r>
      <rPr>
        <sz val="8"/>
        <color rgb="FF000000"/>
        <rFont val="whsc"/>
        <charset val="134"/>
      </rPr>
      <t>ECZ22786[YT25110258]</t>
    </r>
  </si>
  <si>
    <r>
      <rPr>
        <sz val="8"/>
        <color rgb="FF000000"/>
        <rFont val="whsc"/>
        <charset val="134"/>
      </rPr>
      <t>4304813725000039</t>
    </r>
  </si>
  <si>
    <r>
      <rPr>
        <sz val="8"/>
        <color rgb="FF000000"/>
        <rFont val="whsc"/>
        <charset val="134"/>
      </rPr>
      <t>184869541904[]</t>
    </r>
  </si>
  <si>
    <r>
      <rPr>
        <sz val="8"/>
        <color rgb="FF000000"/>
        <rFont val="whsc"/>
        <charset val="134"/>
      </rPr>
      <t>4304812525000054</t>
    </r>
  </si>
  <si>
    <r>
      <rPr>
        <sz val="8"/>
        <color rgb="FF000000"/>
        <rFont val="whsc"/>
        <charset val="134"/>
      </rPr>
      <t>184869541903[]</t>
    </r>
  </si>
  <si>
    <r>
      <rPr>
        <sz val="8"/>
        <color rgb="FF000000"/>
        <rFont val="whsc"/>
        <charset val="134"/>
      </rPr>
      <t>4304812525000055</t>
    </r>
  </si>
  <si>
    <r>
      <rPr>
        <sz val="8"/>
        <color rgb="FF000000"/>
        <rFont val="whsc"/>
        <charset val="134"/>
      </rPr>
      <t>184869542004[]</t>
    </r>
  </si>
  <si>
    <r>
      <rPr>
        <sz val="8"/>
        <color rgb="FF000000"/>
        <rFont val="whsc"/>
        <charset val="134"/>
      </rPr>
      <t>4304813425000103</t>
    </r>
  </si>
  <si>
    <r>
      <rPr>
        <sz val="8"/>
        <color rgb="FF000000"/>
        <rFont val="whsc"/>
        <charset val="134"/>
      </rPr>
      <t>2025-11-05</t>
    </r>
  </si>
  <si>
    <r>
      <rPr>
        <sz val="8"/>
        <color rgb="FF000000"/>
        <rFont val="whsc"/>
        <charset val="134"/>
      </rPr>
      <t>ZH20250440066[C42806154A]</t>
    </r>
  </si>
  <si>
    <t>2025年度耒阳市第六批农机购置补贴资金发放明细表（报废机具）</t>
  </si>
  <si>
    <t>回收企业</t>
  </si>
  <si>
    <t>中央补贴金额</t>
  </si>
  <si>
    <t>省补金额</t>
  </si>
  <si>
    <t>补贴类型</t>
  </si>
  <si>
    <t>资金来源</t>
  </si>
  <si>
    <t>备注</t>
  </si>
  <si>
    <t>74210100941</t>
  </si>
  <si>
    <t>报废提高标准补贴</t>
  </si>
  <si>
    <t>购置补贴资金</t>
  </si>
  <si>
    <t>耒阳市荣丰种养家庭农场</t>
  </si>
  <si>
    <t>74210101957</t>
  </si>
  <si>
    <t>52230102464</t>
  </si>
  <si>
    <t>52230501343</t>
  </si>
  <si>
    <t>耒阳市三亩地农机专业合作社</t>
  </si>
  <si>
    <t>2020006[Y51100432Z]</t>
  </si>
  <si>
    <t>报废补贴</t>
  </si>
  <si>
    <t>07E210016P4830285[CH32800286]</t>
  </si>
  <si>
    <t>LZ2ZPY14A23021083</t>
  </si>
  <si>
    <t>27K212317L3A1055S</t>
  </si>
  <si>
    <t>ZZLGE220853[C71800072A]</t>
  </si>
  <si>
    <t>JG2Z-8A3（PZ80-AHDRT25）-P1000334</t>
  </si>
  <si>
    <t>27K212310L3A1308S</t>
  </si>
  <si>
    <t>NF70260400[X15025029]</t>
  </si>
  <si>
    <t>ZLZK（PZ60-AHDRT）YC000220</t>
  </si>
  <si>
    <t>27K212312L3A1062S</t>
  </si>
  <si>
    <t>110404</t>
  </si>
  <si>
    <t>1600531[50300749]</t>
  </si>
  <si>
    <t>S5B200025H[C81453016A]</t>
  </si>
  <si>
    <t>G82521031013[2012102A0025]</t>
  </si>
  <si>
    <t>耒阳市新荣农机专业合作社</t>
  </si>
  <si>
    <t>XY8SA2210266</t>
  </si>
  <si>
    <t>XY6Q202979</t>
  </si>
  <si>
    <t>NF50270312[Y71200555Z]</t>
  </si>
  <si>
    <t>R6E-1003024</t>
  </si>
  <si>
    <t>耒阳市骏田农机专业合作社</t>
  </si>
  <si>
    <t>R6E-100305</t>
  </si>
  <si>
    <t>耒阳市南阳镇洪新家庭农场</t>
  </si>
  <si>
    <t>141048</t>
  </si>
  <si>
    <t>ZZLAG284070[C91902866A]</t>
  </si>
  <si>
    <t>SA19013807</t>
  </si>
  <si>
    <t>74210101964</t>
  </si>
  <si>
    <t>耒阳市龙塘镇龙塘村集体经济合作社</t>
  </si>
  <si>
    <t>52220501014</t>
  </si>
  <si>
    <t>74210100945</t>
  </si>
  <si>
    <t>27K212318M3A0267S[490329]</t>
  </si>
  <si>
    <t>1095188c</t>
  </si>
  <si>
    <t>10513066</t>
  </si>
  <si>
    <t>52240101779</t>
  </si>
  <si>
    <t>ZH20190510413[1NSJ42K01054]</t>
  </si>
  <si>
    <t>XY8SA2220165[2112000389]</t>
  </si>
  <si>
    <t>XY8S2210120[2101000097]</t>
  </si>
  <si>
    <t>耒阳市稻源家庭农场(个人独资）</t>
  </si>
  <si>
    <t>ZZLFC190743[C61951973A]</t>
  </si>
  <si>
    <t>G82521020991</t>
  </si>
  <si>
    <t>DJI3WWDZ-40B0BFB3</t>
  </si>
  <si>
    <t>74210100924</t>
  </si>
  <si>
    <t>52230101261</t>
  </si>
  <si>
    <t>74200400386</t>
  </si>
  <si>
    <t>SA0007683</t>
  </si>
  <si>
    <t>耒阳市兴伟农机专业合作社</t>
  </si>
  <si>
    <t>52220200326</t>
  </si>
  <si>
    <t>耒阳市夏塘镇少莲家庭农场(个人独资)</t>
  </si>
  <si>
    <t>1902009</t>
  </si>
  <si>
    <t>DJI3WWDZ-40B044AF</t>
  </si>
  <si>
    <t>10607976</t>
  </si>
  <si>
    <t>52220501003</t>
  </si>
  <si>
    <t>JG2Z-8A3（PZ80-AHDRT25）PL000843[481715]</t>
  </si>
  <si>
    <t>27K212318M3A0311S[491288]</t>
  </si>
  <si>
    <t>农用（植保）无人驾驶航空器（可含撒播功能）[50L及以上多旋翼植保无人驾驶航空器]</t>
  </si>
  <si>
    <t>DJI3WWDZ-50A00731</t>
  </si>
  <si>
    <t>ZZLJE308975[C02704332A]</t>
  </si>
  <si>
    <t>74210100811</t>
  </si>
  <si>
    <t>05D211742L3Z0608W[Q200495927G]</t>
  </si>
  <si>
    <t>国债补贴资金</t>
  </si>
  <si>
    <t>其中20元由购置补贴资金拨付</t>
  </si>
  <si>
    <t>邓作军</t>
  </si>
  <si>
    <t>210000G50015[C03607283A]</t>
  </si>
  <si>
    <t>谷朝晖</t>
  </si>
  <si>
    <t>11005090</t>
  </si>
  <si>
    <t>T750104[Y50606040Z]</t>
  </si>
  <si>
    <t>许焕志</t>
  </si>
  <si>
    <t>ZH20170612313[1NSJ09H01162]</t>
  </si>
  <si>
    <t>黎甲古</t>
  </si>
  <si>
    <t>ZZLFC184399[C61850995A]</t>
  </si>
  <si>
    <t>蒋华</t>
  </si>
  <si>
    <t>63321RG50L3301339[Q200375167G]</t>
  </si>
  <si>
    <t>熊开仁</t>
  </si>
  <si>
    <t>LZ4LZ50Z21052038[ BTP21000050]</t>
  </si>
  <si>
    <t>LZ4LZ50Z21062244[BTP21000231]</t>
  </si>
  <si>
    <t>资运年</t>
  </si>
  <si>
    <t>ZH20210510854[C12907851A]</t>
  </si>
  <si>
    <t>220000G30217[C23004141A]</t>
  </si>
  <si>
    <t>谢正礼</t>
  </si>
  <si>
    <t>DV08314FW[Q150370826G]</t>
  </si>
  <si>
    <t>夏五平</t>
  </si>
  <si>
    <t>ZH20170511738[1NSJ39H00038]</t>
  </si>
  <si>
    <t>ZH20210510641[C12809627A]</t>
  </si>
  <si>
    <t>周慧聪</t>
  </si>
  <si>
    <t>自走式全喂入稻麦联合收割机[喂入量1-3kg/s（含）]</t>
  </si>
  <si>
    <t>7159[10029763]</t>
  </si>
  <si>
    <t>梁坚</t>
  </si>
  <si>
    <t>63321RG5XJ3303824[Q180690513G]</t>
  </si>
  <si>
    <t>谷满成</t>
  </si>
  <si>
    <t>ZH20200510329[C02807056A]</t>
  </si>
  <si>
    <t>ZZLAF285584[C71901369A]</t>
  </si>
  <si>
    <t>ZH20200410204[C02801444A]</t>
  </si>
  <si>
    <t>ZZLGG226009[C71900457A]</t>
  </si>
  <si>
    <t>王爱平</t>
  </si>
  <si>
    <t>ZH2015097364[C52150339A]</t>
  </si>
  <si>
    <t>27K212314L3A1263S[480466]</t>
  </si>
  <si>
    <t>曹传湘</t>
  </si>
  <si>
    <t>ZZLEE147800[C51612694A]</t>
  </si>
  <si>
    <t>2025年度耒阳市第七批农机购置补贴资金发放明细表</t>
  </si>
  <si>
    <t>单位：台、元</t>
  </si>
  <si>
    <r>
      <rPr>
        <sz val="8"/>
        <color rgb="FF000000"/>
        <rFont val="whsc"/>
        <charset val="134"/>
      </rPr>
      <t>4304814024000001</t>
    </r>
  </si>
  <si>
    <r>
      <rPr>
        <sz val="8"/>
        <color rgb="FF000000"/>
        <rFont val="whsc"/>
        <charset val="134"/>
      </rPr>
      <t>2024-12-11</t>
    </r>
  </si>
  <si>
    <r>
      <rPr>
        <sz val="8"/>
        <color rgb="FF000000"/>
        <rFont val="whsc"/>
        <charset val="134"/>
      </rPr>
      <t>NZJ15/15D</t>
    </r>
  </si>
  <si>
    <r>
      <rPr>
        <sz val="8"/>
        <color rgb="FF000000"/>
        <rFont val="whsc"/>
        <charset val="134"/>
      </rPr>
      <t>16-240665[]</t>
    </r>
  </si>
  <si>
    <r>
      <rPr>
        <sz val="7.5"/>
        <color rgb="FF000000"/>
        <rFont val="whsc"/>
        <charset val="134"/>
      </rPr>
      <t>饶平县粤博机械有限公司</t>
    </r>
  </si>
  <si>
    <r>
      <rPr>
        <sz val="8"/>
        <color rgb="FF000000"/>
        <rFont val="whsc"/>
        <charset val="134"/>
      </rPr>
      <t>4304813125000002</t>
    </r>
  </si>
  <si>
    <r>
      <rPr>
        <sz val="8"/>
        <color rgb="FF000000"/>
        <rFont val="whsc"/>
        <charset val="134"/>
      </rPr>
      <t>蒋能爱</t>
    </r>
  </si>
  <si>
    <r>
      <rPr>
        <sz val="8"/>
        <color rgb="FF000000"/>
        <rFont val="whsc"/>
        <charset val="134"/>
      </rPr>
      <t>4LZT-7.0ZB</t>
    </r>
  </si>
  <si>
    <r>
      <rPr>
        <sz val="7.5"/>
        <color rgb="FF000000"/>
        <rFont val="whsc"/>
        <charset val="134"/>
      </rPr>
      <t>ZH20240710604[362HS3R20145]</t>
    </r>
  </si>
  <si>
    <r>
      <rPr>
        <sz val="8"/>
        <color rgb="FF000000"/>
        <rFont val="whsc"/>
        <charset val="134"/>
      </rPr>
      <t>4304813125000003</t>
    </r>
  </si>
  <si>
    <r>
      <rPr>
        <sz val="7.5"/>
        <color rgb="FF000000"/>
        <rFont val="whsc"/>
        <charset val="134"/>
      </rPr>
      <t>耒阳明志种植养殖专业合作社</t>
    </r>
  </si>
  <si>
    <r>
      <rPr>
        <sz val="8"/>
        <color rgb="FF000000"/>
        <rFont val="whsc"/>
        <charset val="134"/>
      </rPr>
      <t>2024-11-18</t>
    </r>
  </si>
  <si>
    <r>
      <rPr>
        <sz val="8"/>
        <color rgb="FF000000"/>
        <rFont val="whsc"/>
        <charset val="134"/>
      </rPr>
      <t>5H-30</t>
    </r>
  </si>
  <si>
    <r>
      <rPr>
        <sz val="8"/>
        <color rgb="FF000000"/>
        <rFont val="whsc"/>
        <charset val="134"/>
      </rPr>
      <t>STH3024091[]</t>
    </r>
  </si>
  <si>
    <r>
      <rPr>
        <sz val="8"/>
        <color rgb="FF000000"/>
        <rFont val="whsc"/>
        <charset val="134"/>
      </rPr>
      <t>4304813125000004</t>
    </r>
  </si>
  <si>
    <r>
      <rPr>
        <sz val="8"/>
        <color rgb="FF000000"/>
        <rFont val="whsc"/>
        <charset val="134"/>
      </rPr>
      <t>STLS41024081[]</t>
    </r>
  </si>
  <si>
    <r>
      <rPr>
        <sz val="8"/>
        <color rgb="FF000000"/>
        <rFont val="whsc"/>
        <charset val="134"/>
      </rPr>
      <t>4304813625000005</t>
    </r>
  </si>
  <si>
    <r>
      <rPr>
        <sz val="8"/>
        <color rgb="FF000000"/>
        <rFont val="whsc"/>
        <charset val="134"/>
      </rPr>
      <t>ZH20250330997[U25023601]</t>
    </r>
  </si>
  <si>
    <r>
      <rPr>
        <sz val="8"/>
        <color rgb="FF000000"/>
        <rFont val="whsc"/>
        <charset val="134"/>
      </rPr>
      <t>4304813625000006</t>
    </r>
  </si>
  <si>
    <r>
      <rPr>
        <sz val="8"/>
        <color rgb="FF000000"/>
        <rFont val="whsc"/>
        <charset val="134"/>
      </rPr>
      <t>ZH20250330987[U25043277]</t>
    </r>
  </si>
  <si>
    <r>
      <rPr>
        <sz val="8"/>
        <color rgb="FF000000"/>
        <rFont val="whsc"/>
        <charset val="134"/>
      </rPr>
      <t>4304813125000011</t>
    </r>
  </si>
  <si>
    <r>
      <rPr>
        <sz val="6.5"/>
        <color rgb="FF000000"/>
        <rFont val="whsc"/>
        <charset val="134"/>
      </rPr>
      <t>耒阳市龙塘镇龙塘村集体经济合作社</t>
    </r>
  </si>
  <si>
    <r>
      <rPr>
        <sz val="8"/>
        <color rgb="FF000000"/>
        <rFont val="whsc"/>
        <charset val="134"/>
      </rPr>
      <t>2BZP-800(SR-K800CN)</t>
    </r>
  </si>
  <si>
    <r>
      <rPr>
        <sz val="8"/>
        <color rgb="FF000000"/>
        <rFont val="whsc"/>
        <charset val="134"/>
      </rPr>
      <t>KBPC0000ASCB09184[]</t>
    </r>
  </si>
  <si>
    <r>
      <rPr>
        <sz val="7.5"/>
        <color rgb="FF000000"/>
        <rFont val="whsc"/>
        <charset val="134"/>
      </rPr>
      <t>久保田农业机械(苏州)有限公司</t>
    </r>
  </si>
  <si>
    <r>
      <rPr>
        <sz val="8"/>
        <color rgb="FF000000"/>
        <rFont val="whsc"/>
        <charset val="134"/>
      </rPr>
      <t>4304812725000001</t>
    </r>
  </si>
  <si>
    <r>
      <rPr>
        <sz val="7.5"/>
        <color rgb="FF000000"/>
        <rFont val="whsc"/>
        <charset val="134"/>
      </rPr>
      <t>耒阳市农神农机专业合作社</t>
    </r>
  </si>
  <si>
    <r>
      <rPr>
        <sz val="8"/>
        <color rgb="FF000000"/>
        <rFont val="whsc"/>
        <charset val="134"/>
      </rPr>
      <t>黄市镇</t>
    </r>
  </si>
  <si>
    <r>
      <rPr>
        <sz val="8"/>
        <color rgb="FF000000"/>
        <rFont val="whsc"/>
        <charset val="134"/>
      </rPr>
      <t>XY8DX000646S[2502000842]</t>
    </r>
  </si>
  <si>
    <r>
      <rPr>
        <sz val="8"/>
        <color rgb="FF000000"/>
        <rFont val="whsc"/>
        <charset val="134"/>
      </rPr>
      <t>4304814725000013</t>
    </r>
  </si>
  <si>
    <r>
      <rPr>
        <sz val="8"/>
        <color rgb="FF000000"/>
        <rFont val="whsc"/>
        <charset val="134"/>
      </rPr>
      <t>刘功权</t>
    </r>
  </si>
  <si>
    <r>
      <rPr>
        <sz val="8"/>
        <color rgb="FF000000"/>
        <rFont val="whsc"/>
        <charset val="134"/>
      </rPr>
      <t>2025-03-09</t>
    </r>
  </si>
  <si>
    <r>
      <rPr>
        <sz val="8"/>
        <color rgb="FF000000"/>
        <rFont val="whsc"/>
        <charset val="134"/>
      </rPr>
      <t>3TGQ-4.5B</t>
    </r>
  </si>
  <si>
    <r>
      <rPr>
        <sz val="7.5"/>
        <color rgb="FF000000"/>
        <rFont val="whsc"/>
        <charset val="134"/>
      </rPr>
      <t>BMA240313748[2403145A5657]</t>
    </r>
  </si>
  <si>
    <r>
      <rPr>
        <sz val="8"/>
        <color rgb="FF000000"/>
        <rFont val="whsc"/>
        <charset val="134"/>
      </rPr>
      <t>4304814425000003</t>
    </r>
  </si>
  <si>
    <r>
      <rPr>
        <sz val="7.5"/>
        <color rgb="FF000000"/>
        <rFont val="whsc"/>
        <charset val="134"/>
      </rPr>
      <t>耒阳市金绿丰农机专业合作社</t>
    </r>
  </si>
  <si>
    <r>
      <rPr>
        <sz val="8"/>
        <color rgb="FF000000"/>
        <rFont val="whsc"/>
        <charset val="134"/>
      </rPr>
      <t>JL25505059[]</t>
    </r>
  </si>
  <si>
    <r>
      <rPr>
        <sz val="8"/>
        <color rgb="FF000000"/>
        <rFont val="whsc"/>
        <charset val="134"/>
      </rPr>
      <t>4304814425000004</t>
    </r>
  </si>
  <si>
    <r>
      <rPr>
        <sz val="8"/>
        <color rgb="FF000000"/>
        <rFont val="whsc"/>
        <charset val="134"/>
      </rPr>
      <t>JL25503868[]</t>
    </r>
  </si>
  <si>
    <r>
      <rPr>
        <sz val="8"/>
        <color rgb="FF000000"/>
        <rFont val="whsc"/>
        <charset val="134"/>
      </rPr>
      <t>4304814425000007</t>
    </r>
  </si>
  <si>
    <r>
      <rPr>
        <sz val="8"/>
        <color rgb="FF000000"/>
        <rFont val="whsc"/>
        <charset val="134"/>
      </rPr>
      <t>FGS230250866[]</t>
    </r>
  </si>
  <si>
    <r>
      <rPr>
        <sz val="8"/>
        <color rgb="FF000000"/>
        <rFont val="whsc"/>
        <charset val="134"/>
      </rPr>
      <t>4304813925000016</t>
    </r>
  </si>
  <si>
    <r>
      <rPr>
        <sz val="7.5"/>
        <color rgb="FF000000"/>
        <rFont val="whsc"/>
        <charset val="134"/>
      </rPr>
      <t>耒阳市骏田农机专业合作社</t>
    </r>
  </si>
  <si>
    <r>
      <rPr>
        <sz val="8"/>
        <color rgb="FF000000"/>
        <rFont val="whsc"/>
        <charset val="134"/>
      </rPr>
      <t>JS825D2E0221[Q250190509V]</t>
    </r>
  </si>
  <si>
    <r>
      <rPr>
        <sz val="8"/>
        <color rgb="FF000000"/>
        <rFont val="whsc"/>
        <charset val="134"/>
      </rPr>
      <t>4304814425000008</t>
    </r>
  </si>
  <si>
    <r>
      <rPr>
        <sz val="5.5"/>
        <color rgb="FF000000"/>
        <rFont val="whsc"/>
        <charset val="134"/>
      </rPr>
      <t>耒阳市粮安现代农业农机专业合作社联合社</t>
    </r>
  </si>
  <si>
    <r>
      <rPr>
        <sz val="7.5"/>
        <color rgb="FF000000"/>
        <rFont val="whsc"/>
        <charset val="134"/>
      </rPr>
      <t>WYF20241406[]WYF20241404[]</t>
    </r>
  </si>
  <si>
    <r>
      <rPr>
        <sz val="8"/>
        <color rgb="FF000000"/>
        <rFont val="whsc"/>
        <charset val="134"/>
      </rPr>
      <t>4304814925000006</t>
    </r>
  </si>
  <si>
    <r>
      <rPr>
        <sz val="8"/>
        <color rgb="FF000000"/>
        <rFont val="whsc"/>
        <charset val="134"/>
      </rPr>
      <t>徐成德</t>
    </r>
  </si>
  <si>
    <r>
      <rPr>
        <sz val="6.5"/>
        <color rgb="FF000000"/>
        <rFont val="whsc"/>
        <charset val="134"/>
      </rPr>
      <t>JY90CZ202550530[YN173FA45400953]</t>
    </r>
  </si>
  <si>
    <r>
      <rPr>
        <sz val="8"/>
        <color rgb="FF000000"/>
        <rFont val="whsc"/>
        <charset val="134"/>
      </rPr>
      <t>4304811525000002</t>
    </r>
  </si>
  <si>
    <r>
      <rPr>
        <sz val="8"/>
        <color rgb="FF000000"/>
        <rFont val="whsc"/>
        <charset val="134"/>
      </rPr>
      <t>资连廷</t>
    </r>
  </si>
  <si>
    <r>
      <rPr>
        <sz val="8"/>
        <color rgb="FF000000"/>
        <rFont val="whsc"/>
        <charset val="134"/>
      </rPr>
      <t>NF200250018[]</t>
    </r>
  </si>
  <si>
    <r>
      <rPr>
        <sz val="8"/>
        <color rgb="FF000000"/>
        <rFont val="whsc"/>
        <charset val="134"/>
      </rPr>
      <t>4304813125000014</t>
    </r>
  </si>
  <si>
    <r>
      <rPr>
        <sz val="8"/>
        <color rgb="FF000000"/>
        <rFont val="whsc"/>
        <charset val="134"/>
      </rPr>
      <t>刘次梅</t>
    </r>
  </si>
  <si>
    <r>
      <rPr>
        <sz val="8"/>
        <color rgb="FF000000"/>
        <rFont val="whsc"/>
        <charset val="134"/>
      </rPr>
      <t>2025-04-26</t>
    </r>
  </si>
  <si>
    <r>
      <rPr>
        <sz val="8"/>
        <color rgb="FF000000"/>
        <rFont val="whsc"/>
        <charset val="134"/>
      </rPr>
      <t>1WGQZ2.7-45</t>
    </r>
  </si>
  <si>
    <r>
      <rPr>
        <sz val="8"/>
        <color rgb="FF000000"/>
        <rFont val="whsc"/>
        <charset val="134"/>
      </rPr>
      <t>HZT1072310173[2306100293]</t>
    </r>
  </si>
  <si>
    <r>
      <rPr>
        <sz val="7.5"/>
        <color rgb="FF000000"/>
        <rFont val="whsc"/>
        <charset val="134"/>
      </rPr>
      <t>重庆华世丹农业装备制造有限公司</t>
    </r>
  </si>
  <si>
    <r>
      <rPr>
        <sz val="7.5"/>
        <color rgb="FF000000"/>
        <rFont val="whsc"/>
        <charset val="134"/>
      </rPr>
      <t>耒阳未来万家五金机电有限公司</t>
    </r>
  </si>
  <si>
    <r>
      <rPr>
        <sz val="8"/>
        <color rgb="FF000000"/>
        <rFont val="whsc"/>
        <charset val="134"/>
      </rPr>
      <t>4304813725000012</t>
    </r>
  </si>
  <si>
    <r>
      <rPr>
        <sz val="8"/>
        <color rgb="FF000000"/>
        <rFont val="whsc"/>
        <charset val="134"/>
      </rPr>
      <t>陈江保</t>
    </r>
  </si>
  <si>
    <r>
      <rPr>
        <sz val="8"/>
        <color rgb="FF000000"/>
        <rFont val="whsc"/>
        <charset val="134"/>
      </rPr>
      <t>FGS230250384[]</t>
    </r>
  </si>
  <si>
    <r>
      <rPr>
        <sz val="8"/>
        <color rgb="FF000000"/>
        <rFont val="whsc"/>
        <charset val="134"/>
      </rPr>
      <t>4304814725000023</t>
    </r>
  </si>
  <si>
    <r>
      <rPr>
        <sz val="7.5"/>
        <color rgb="FF000000"/>
        <rFont val="whsc"/>
        <charset val="134"/>
      </rPr>
      <t>耒阳市仁辉农业专业合作社</t>
    </r>
  </si>
  <si>
    <r>
      <rPr>
        <sz val="8"/>
        <color rgb="FF000000"/>
        <rFont val="whsc"/>
        <charset val="134"/>
      </rPr>
      <t>2025-04-30</t>
    </r>
  </si>
  <si>
    <r>
      <rPr>
        <sz val="5.5"/>
        <color rgb="FF000000"/>
        <rFont val="whsc"/>
        <charset val="134"/>
      </rPr>
      <t>SLT1KS-35K2410089[]SLT1KS-35K2410088[]</t>
    </r>
  </si>
  <si>
    <r>
      <rPr>
        <sz val="7.5"/>
        <color rgb="FF000000"/>
        <rFont val="whsc"/>
        <charset val="134"/>
      </rPr>
      <t>长沙桑铼特农业机械设备有限公司</t>
    </r>
  </si>
  <si>
    <r>
      <rPr>
        <sz val="8"/>
        <color rgb="FF000000"/>
        <rFont val="whsc"/>
        <charset val="134"/>
      </rPr>
      <t>4304812725000002</t>
    </r>
  </si>
  <si>
    <r>
      <rPr>
        <sz val="8"/>
        <color rgb="FF000000"/>
        <rFont val="whsc"/>
        <charset val="134"/>
      </rPr>
      <t>QY25YF031154[]</t>
    </r>
  </si>
  <si>
    <r>
      <rPr>
        <sz val="8"/>
        <color rgb="FF000000"/>
        <rFont val="whsc"/>
        <charset val="134"/>
      </rPr>
      <t>4304811525000004</t>
    </r>
  </si>
  <si>
    <r>
      <rPr>
        <sz val="8"/>
        <color rgb="FF000000"/>
        <rFont val="whsc"/>
        <charset val="134"/>
      </rPr>
      <t>邓先元</t>
    </r>
  </si>
  <si>
    <r>
      <rPr>
        <sz val="6.5"/>
        <color rgb="FF000000"/>
        <rFont val="whsc"/>
        <charset val="134"/>
      </rPr>
      <t>JY90CZ202550528[YN173FA45400950]</t>
    </r>
  </si>
  <si>
    <r>
      <rPr>
        <sz val="8"/>
        <color rgb="FF000000"/>
        <rFont val="whsc"/>
        <charset val="134"/>
      </rPr>
      <t>4304814425000009</t>
    </r>
  </si>
  <si>
    <r>
      <rPr>
        <sz val="8"/>
        <color rgb="FF000000"/>
        <rFont val="whsc"/>
        <charset val="134"/>
      </rPr>
      <t>梁瑞清</t>
    </r>
  </si>
  <si>
    <r>
      <rPr>
        <sz val="8"/>
        <color rgb="FF000000"/>
        <rFont val="whsc"/>
        <charset val="134"/>
      </rPr>
      <t>NF200250128[]</t>
    </r>
  </si>
  <si>
    <r>
      <rPr>
        <sz val="8"/>
        <color rgb="FF000000"/>
        <rFont val="whsc"/>
        <charset val="134"/>
      </rPr>
      <t>4304814425000010</t>
    </r>
  </si>
  <si>
    <r>
      <rPr>
        <sz val="8"/>
        <color rgb="FF000000"/>
        <rFont val="whsc"/>
        <charset val="134"/>
      </rPr>
      <t>2025-06-10</t>
    </r>
  </si>
  <si>
    <r>
      <rPr>
        <sz val="8"/>
        <color rgb="FF000000"/>
        <rFont val="whsc"/>
        <charset val="134"/>
      </rPr>
      <t>HYX25231437[]</t>
    </r>
  </si>
  <si>
    <r>
      <rPr>
        <sz val="8"/>
        <color rgb="FF000000"/>
        <rFont val="whsc"/>
        <charset val="134"/>
      </rPr>
      <t>4304813125000016</t>
    </r>
  </si>
  <si>
    <r>
      <rPr>
        <sz val="7.5"/>
        <color rgb="FF000000"/>
        <rFont val="whsc"/>
        <charset val="134"/>
      </rPr>
      <t>耒阳市白洋村农机专业合作社</t>
    </r>
  </si>
  <si>
    <r>
      <rPr>
        <sz val="8"/>
        <color rgb="FF000000"/>
        <rFont val="whsc"/>
        <charset val="134"/>
      </rPr>
      <t>XY8AX000329S[2503000923]</t>
    </r>
  </si>
  <si>
    <r>
      <rPr>
        <sz val="8"/>
        <color rgb="FF000000"/>
        <rFont val="whsc"/>
        <charset val="134"/>
      </rPr>
      <t>4304813125000017</t>
    </r>
  </si>
  <si>
    <r>
      <rPr>
        <sz val="8"/>
        <color rgb="FF000000"/>
        <rFont val="whsc"/>
        <charset val="134"/>
      </rPr>
      <t>EC73BD2504110555[]</t>
    </r>
  </si>
  <si>
    <r>
      <rPr>
        <sz val="8"/>
        <color rgb="FF000000"/>
        <rFont val="whsc"/>
        <charset val="134"/>
      </rPr>
      <t>4304814425000011</t>
    </r>
  </si>
  <si>
    <r>
      <rPr>
        <sz val="8"/>
        <color rgb="FF000000"/>
        <rFont val="whsc"/>
        <charset val="134"/>
      </rPr>
      <t>JL25508643[]</t>
    </r>
  </si>
  <si>
    <r>
      <rPr>
        <sz val="8"/>
        <color rgb="FF000000"/>
        <rFont val="whsc"/>
        <charset val="134"/>
      </rPr>
      <t>4304814425000012</t>
    </r>
  </si>
  <si>
    <r>
      <rPr>
        <sz val="8"/>
        <color rgb="FF000000"/>
        <rFont val="whsc"/>
        <charset val="134"/>
      </rPr>
      <t>QRLPD514641[C52804004A]</t>
    </r>
  </si>
  <si>
    <r>
      <rPr>
        <sz val="8"/>
        <color rgb="FF000000"/>
        <rFont val="whsc"/>
        <charset val="134"/>
      </rPr>
      <t>4304811525000005</t>
    </r>
  </si>
  <si>
    <r>
      <rPr>
        <sz val="8"/>
        <color rgb="FF000000"/>
        <rFont val="whsc"/>
        <charset val="134"/>
      </rPr>
      <t>徐作松</t>
    </r>
  </si>
  <si>
    <r>
      <rPr>
        <sz val="7.5"/>
        <color rgb="FF000000"/>
        <rFont val="whsc"/>
        <charset val="134"/>
      </rPr>
      <t>FL222106[G4WF250101536]</t>
    </r>
  </si>
  <si>
    <r>
      <rPr>
        <sz val="8"/>
        <color rgb="FF000000"/>
        <rFont val="whsc"/>
        <charset val="134"/>
      </rPr>
      <t>4304814425000013</t>
    </r>
  </si>
  <si>
    <r>
      <rPr>
        <sz val="7.5"/>
        <color rgb="FF000000"/>
        <rFont val="whsc"/>
        <charset val="134"/>
      </rPr>
      <t>63321M483S4100951[E225C004676]</t>
    </r>
  </si>
  <si>
    <r>
      <rPr>
        <sz val="8"/>
        <color rgb="FF000000"/>
        <rFont val="whsc"/>
        <charset val="134"/>
      </rPr>
      <t>4304814425000014</t>
    </r>
  </si>
  <si>
    <r>
      <rPr>
        <sz val="7.5"/>
        <color rgb="FF000000"/>
        <rFont val="whsc"/>
        <charset val="134"/>
      </rPr>
      <t>63321M48XS4100445[E225B002168]</t>
    </r>
  </si>
  <si>
    <r>
      <rPr>
        <sz val="8"/>
        <color rgb="FF000000"/>
        <rFont val="whsc"/>
        <charset val="134"/>
      </rPr>
      <t>4304813125000018</t>
    </r>
  </si>
  <si>
    <r>
      <rPr>
        <sz val="7.5"/>
        <color rgb="FF000000"/>
        <rFont val="whsc"/>
        <charset val="134"/>
      </rPr>
      <t>耒阳市高头冲农机专业合作社</t>
    </r>
  </si>
  <si>
    <r>
      <rPr>
        <sz val="8"/>
        <color rgb="FF000000"/>
        <rFont val="whsc"/>
        <charset val="134"/>
      </rPr>
      <t>68250100518[]</t>
    </r>
  </si>
  <si>
    <r>
      <rPr>
        <sz val="8"/>
        <color rgb="FF000000"/>
        <rFont val="whsc"/>
        <charset val="134"/>
      </rPr>
      <t>4304812725000003</t>
    </r>
  </si>
  <si>
    <r>
      <rPr>
        <sz val="8"/>
        <color rgb="FF000000"/>
        <rFont val="whsc"/>
        <charset val="134"/>
      </rPr>
      <t>68250200633[]68250100467[]</t>
    </r>
  </si>
  <si>
    <r>
      <rPr>
        <sz val="8"/>
        <color rgb="FF000000"/>
        <rFont val="whsc"/>
        <charset val="134"/>
      </rPr>
      <t>4304813125000019</t>
    </r>
  </si>
  <si>
    <r>
      <rPr>
        <sz val="8"/>
        <color rgb="FF000000"/>
        <rFont val="whsc"/>
        <charset val="134"/>
      </rPr>
      <t>68250100440[]</t>
    </r>
  </si>
  <si>
    <r>
      <rPr>
        <sz val="8"/>
        <color rgb="FF000000"/>
        <rFont val="whsc"/>
        <charset val="134"/>
      </rPr>
      <t>4304813125000020</t>
    </r>
  </si>
  <si>
    <r>
      <rPr>
        <sz val="8"/>
        <color rgb="FF000000"/>
        <rFont val="whsc"/>
        <charset val="134"/>
      </rPr>
      <t>68250101023[]</t>
    </r>
  </si>
  <si>
    <r>
      <rPr>
        <sz val="8"/>
        <color rgb="FF000000"/>
        <rFont val="whsc"/>
        <charset val="134"/>
      </rPr>
      <t>4304813225000008</t>
    </r>
  </si>
  <si>
    <r>
      <rPr>
        <sz val="7.5"/>
        <color rgb="FF000000"/>
        <rFont val="whsc"/>
        <charset val="134"/>
      </rPr>
      <t>耒阳市耕谷农业农机专业合作社</t>
    </r>
  </si>
  <si>
    <r>
      <rPr>
        <sz val="8"/>
        <color rgb="FF000000"/>
        <rFont val="whsc"/>
        <charset val="134"/>
      </rPr>
      <t>184939526071[]</t>
    </r>
  </si>
  <si>
    <r>
      <rPr>
        <sz val="8"/>
        <color rgb="FF000000"/>
        <rFont val="whsc"/>
        <charset val="134"/>
      </rPr>
      <t>4304813225000009</t>
    </r>
  </si>
  <si>
    <r>
      <rPr>
        <sz val="8"/>
        <color rgb="FF000000"/>
        <rFont val="whsc"/>
        <charset val="134"/>
      </rPr>
      <t>182864460850[]</t>
    </r>
  </si>
  <si>
    <r>
      <rPr>
        <sz val="8"/>
        <color rgb="FF000000"/>
        <rFont val="whsc"/>
        <charset val="134"/>
      </rPr>
      <t>4304813225000010</t>
    </r>
  </si>
  <si>
    <r>
      <rPr>
        <sz val="8"/>
        <color rgb="FF000000"/>
        <rFont val="whsc"/>
        <charset val="134"/>
      </rPr>
      <t>NF230250330[]</t>
    </r>
  </si>
  <si>
    <r>
      <rPr>
        <sz val="8"/>
        <color rgb="FF000000"/>
        <rFont val="whsc"/>
        <charset val="134"/>
      </rPr>
      <t>4304814425000015</t>
    </r>
  </si>
  <si>
    <r>
      <rPr>
        <sz val="8"/>
        <color rgb="FF000000"/>
        <rFont val="whsc"/>
        <charset val="134"/>
      </rPr>
      <t>52240900332[]</t>
    </r>
  </si>
  <si>
    <r>
      <rPr>
        <sz val="8"/>
        <color rgb="FF000000"/>
        <rFont val="whsc"/>
        <charset val="134"/>
      </rPr>
      <t>4304814425000016</t>
    </r>
  </si>
  <si>
    <r>
      <rPr>
        <sz val="8"/>
        <color rgb="FF000000"/>
        <rFont val="whsc"/>
        <charset val="134"/>
      </rPr>
      <t>梁中芽</t>
    </r>
  </si>
  <si>
    <r>
      <rPr>
        <sz val="8"/>
        <color rgb="FF000000"/>
        <rFont val="whsc"/>
        <charset val="134"/>
      </rPr>
      <t>2025-07-03</t>
    </r>
  </si>
  <si>
    <r>
      <rPr>
        <sz val="8"/>
        <color rgb="FF000000"/>
        <rFont val="whsc"/>
        <charset val="134"/>
      </rPr>
      <t>JS241130165[]</t>
    </r>
  </si>
  <si>
    <r>
      <rPr>
        <sz val="8"/>
        <color rgb="FF000000"/>
        <rFont val="whsc"/>
        <charset val="134"/>
      </rPr>
      <t>4304813925000031</t>
    </r>
  </si>
  <si>
    <r>
      <rPr>
        <sz val="8"/>
        <color rgb="FF000000"/>
        <rFont val="whsc"/>
        <charset val="134"/>
      </rPr>
      <t>资运年</t>
    </r>
  </si>
  <si>
    <r>
      <rPr>
        <sz val="8"/>
        <color rgb="FF000000"/>
        <rFont val="whsc"/>
        <charset val="134"/>
      </rPr>
      <t>QRLPE512339[C52805611A]</t>
    </r>
  </si>
  <si>
    <r>
      <rPr>
        <sz val="8"/>
        <color rgb="FF000000"/>
        <rFont val="whsc"/>
        <charset val="134"/>
      </rPr>
      <t>4304814725000028</t>
    </r>
  </si>
  <si>
    <r>
      <rPr>
        <sz val="8"/>
        <color rgb="FF000000"/>
        <rFont val="whsc"/>
        <charset val="134"/>
      </rPr>
      <t>黎甲古</t>
    </r>
  </si>
  <si>
    <r>
      <rPr>
        <sz val="8"/>
        <color rgb="FF000000"/>
        <rFont val="whsc"/>
        <charset val="134"/>
      </rPr>
      <t>JL25514486[]</t>
    </r>
  </si>
  <si>
    <r>
      <rPr>
        <sz val="8"/>
        <color rgb="FF000000"/>
        <rFont val="whsc"/>
        <charset val="134"/>
      </rPr>
      <t>4304813225000011</t>
    </r>
  </si>
  <si>
    <r>
      <rPr>
        <sz val="7.5"/>
        <color rgb="FF000000"/>
        <rFont val="whsc"/>
        <charset val="134"/>
      </rPr>
      <t>耒阳市谷艳芸农业专业合作社</t>
    </r>
  </si>
  <si>
    <r>
      <rPr>
        <sz val="8"/>
        <color rgb="FF000000"/>
        <rFont val="whsc"/>
        <charset val="134"/>
      </rPr>
      <t>FGS230251186[]</t>
    </r>
  </si>
  <si>
    <r>
      <rPr>
        <sz val="8"/>
        <color rgb="FF000000"/>
        <rFont val="whsc"/>
        <charset val="134"/>
      </rPr>
      <t>4304813925000032</t>
    </r>
  </si>
  <si>
    <r>
      <rPr>
        <sz val="8"/>
        <color rgb="FF000000"/>
        <rFont val="whsc"/>
        <charset val="134"/>
      </rPr>
      <t>EC73BD2504270169[]</t>
    </r>
  </si>
  <si>
    <r>
      <rPr>
        <sz val="8"/>
        <color rgb="FF000000"/>
        <rFont val="whsc"/>
        <charset val="134"/>
      </rPr>
      <t>4304811525000006</t>
    </r>
  </si>
  <si>
    <r>
      <rPr>
        <sz val="8"/>
        <color rgb="FF000000"/>
        <rFont val="whsc"/>
        <charset val="134"/>
      </rPr>
      <t>2025-07-31</t>
    </r>
  </si>
  <si>
    <r>
      <rPr>
        <sz val="7.5"/>
        <color rgb="FF000000"/>
        <rFont val="whsc"/>
        <charset val="134"/>
      </rPr>
      <t>现:WB1004(G4)(原:WB1004)</t>
    </r>
  </si>
  <si>
    <r>
      <rPr>
        <sz val="8"/>
        <color rgb="FF000000"/>
        <rFont val="whsc"/>
        <charset val="134"/>
      </rPr>
      <t>ECN45581DL[C52503125A]</t>
    </r>
  </si>
  <si>
    <r>
      <rPr>
        <sz val="8"/>
        <color rgb="FF000000"/>
        <rFont val="whsc"/>
        <charset val="134"/>
      </rPr>
      <t>4304813925000033</t>
    </r>
  </si>
  <si>
    <r>
      <rPr>
        <sz val="8"/>
        <color rgb="FF000000"/>
        <rFont val="whsc"/>
        <charset val="134"/>
      </rPr>
      <t>2025-08-01</t>
    </r>
  </si>
  <si>
    <r>
      <rPr>
        <sz val="8"/>
        <color rgb="FF000000"/>
        <rFont val="whsc"/>
        <charset val="134"/>
      </rPr>
      <t>HYX25231436[]</t>
    </r>
  </si>
  <si>
    <r>
      <rPr>
        <sz val="8"/>
        <color rgb="FF000000"/>
        <rFont val="whsc"/>
        <charset val="134"/>
      </rPr>
      <t>4304811525000007</t>
    </r>
  </si>
  <si>
    <r>
      <rPr>
        <sz val="8"/>
        <color rgb="FF000000"/>
        <rFont val="whsc"/>
        <charset val="134"/>
      </rPr>
      <t>HYX25231760[]</t>
    </r>
  </si>
  <si>
    <r>
      <rPr>
        <sz val="8"/>
        <color rgb="FF000000"/>
        <rFont val="whsc"/>
        <charset val="134"/>
      </rPr>
      <t>4304812725000004</t>
    </r>
  </si>
  <si>
    <r>
      <rPr>
        <sz val="8"/>
        <color rgb="FF000000"/>
        <rFont val="whsc"/>
        <charset val="134"/>
      </rPr>
      <t>旋耕播种机</t>
    </r>
  </si>
  <si>
    <r>
      <rPr>
        <sz val="8"/>
        <color rgb="FF000000"/>
        <rFont val="whsc"/>
        <charset val="134"/>
      </rPr>
      <t>2BFG-14(6)(230)</t>
    </r>
  </si>
  <si>
    <r>
      <rPr>
        <sz val="8"/>
        <color rgb="FF000000"/>
        <rFont val="whsc"/>
        <charset val="134"/>
      </rPr>
      <t>ZX2BFG230-25086[]</t>
    </r>
  </si>
  <si>
    <r>
      <rPr>
        <sz val="7.5"/>
        <color rgb="FF000000"/>
        <rFont val="whsc"/>
        <charset val="134"/>
      </rPr>
      <t>湖北中轩科技有限公司</t>
    </r>
  </si>
  <si>
    <r>
      <rPr>
        <sz val="8"/>
        <color rgb="FF000000"/>
        <rFont val="whsc"/>
        <charset val="134"/>
      </rPr>
      <t>4304812725000005</t>
    </r>
  </si>
  <si>
    <r>
      <rPr>
        <sz val="8"/>
        <color rgb="FF000000"/>
        <rFont val="whsc"/>
        <charset val="134"/>
      </rPr>
      <t>EC71BT2406060184[]</t>
    </r>
  </si>
  <si>
    <r>
      <rPr>
        <sz val="8"/>
        <color rgb="FF000000"/>
        <rFont val="whsc"/>
        <charset val="134"/>
      </rPr>
      <t>4304811525000008</t>
    </r>
  </si>
  <si>
    <r>
      <rPr>
        <sz val="8"/>
        <color rgb="FF000000"/>
        <rFont val="whsc"/>
        <charset val="134"/>
      </rPr>
      <t>徐赛云</t>
    </r>
  </si>
  <si>
    <r>
      <rPr>
        <sz val="8"/>
        <color rgb="FF000000"/>
        <rFont val="whsc"/>
        <charset val="134"/>
      </rPr>
      <t>ZH20250432581[U25082692]</t>
    </r>
  </si>
  <si>
    <r>
      <rPr>
        <sz val="8"/>
        <color rgb="FF000000"/>
        <rFont val="whsc"/>
        <charset val="134"/>
      </rPr>
      <t>4304812425000012</t>
    </r>
  </si>
  <si>
    <r>
      <rPr>
        <sz val="8"/>
        <color rgb="FF000000"/>
        <rFont val="whsc"/>
        <charset val="134"/>
      </rPr>
      <t>熊庚云</t>
    </r>
  </si>
  <si>
    <r>
      <rPr>
        <sz val="8"/>
        <color rgb="FF000000"/>
        <rFont val="whsc"/>
        <charset val="134"/>
      </rPr>
      <t>ZH20250733032[C52801094A]</t>
    </r>
  </si>
  <si>
    <r>
      <rPr>
        <sz val="8"/>
        <color rgb="FF000000"/>
        <rFont val="whsc"/>
        <charset val="134"/>
      </rPr>
      <t>4304812025000011</t>
    </r>
  </si>
  <si>
    <r>
      <rPr>
        <sz val="8"/>
        <color rgb="FF000000"/>
        <rFont val="whsc"/>
        <charset val="134"/>
      </rPr>
      <t>109b4358[]</t>
    </r>
  </si>
  <si>
    <r>
      <rPr>
        <sz val="8"/>
        <color rgb="FF000000"/>
        <rFont val="whsc"/>
        <charset val="134"/>
      </rPr>
      <t>4304814725000031</t>
    </r>
  </si>
  <si>
    <r>
      <rPr>
        <sz val="7.5"/>
        <color rgb="FF000000"/>
        <rFont val="whsc"/>
        <charset val="134"/>
      </rPr>
      <t>耒阳市展拓农机专业合作社</t>
    </r>
  </si>
  <si>
    <r>
      <rPr>
        <sz val="8"/>
        <color rgb="FF000000"/>
        <rFont val="whsc"/>
        <charset val="134"/>
      </rPr>
      <t>109b436a[]</t>
    </r>
  </si>
  <si>
    <r>
      <rPr>
        <sz val="8"/>
        <color rgb="FF000000"/>
        <rFont val="whsc"/>
        <charset val="134"/>
      </rPr>
      <t>4304813925000034</t>
    </r>
  </si>
  <si>
    <r>
      <rPr>
        <sz val="8"/>
        <color rgb="FF000000"/>
        <rFont val="whsc"/>
        <charset val="134"/>
      </rPr>
      <t>109c4e14[]</t>
    </r>
  </si>
  <si>
    <r>
      <rPr>
        <sz val="8"/>
        <color rgb="FF000000"/>
        <rFont val="whsc"/>
        <charset val="134"/>
      </rPr>
      <t>4304812725000006</t>
    </r>
  </si>
  <si>
    <r>
      <rPr>
        <sz val="8"/>
        <color rgb="FF000000"/>
        <rFont val="whsc"/>
        <charset val="134"/>
      </rPr>
      <t>阳江生</t>
    </r>
  </si>
  <si>
    <r>
      <rPr>
        <sz val="8"/>
        <color rgb="FF000000"/>
        <rFont val="whsc"/>
        <charset val="134"/>
      </rPr>
      <t>2025-07-21</t>
    </r>
  </si>
  <si>
    <r>
      <rPr>
        <sz val="8"/>
        <color rgb="FF000000"/>
        <rFont val="whsc"/>
        <charset val="134"/>
      </rPr>
      <t>1WG4.0-105FQ-Z</t>
    </r>
  </si>
  <si>
    <r>
      <rPr>
        <sz val="8"/>
        <color rgb="FF000000"/>
        <rFont val="whsc"/>
        <charset val="134"/>
      </rPr>
      <t>TL2450169[241902267]</t>
    </r>
  </si>
  <si>
    <r>
      <rPr>
        <sz val="7.5"/>
        <color rgb="FF000000"/>
        <rFont val="whsc"/>
        <charset val="134"/>
      </rPr>
      <t>重庆腾龙盛世机电有限公司</t>
    </r>
  </si>
  <si>
    <r>
      <rPr>
        <sz val="8"/>
        <color rgb="FF000000"/>
        <rFont val="whsc"/>
        <charset val="134"/>
      </rPr>
      <t>4304813925000035</t>
    </r>
  </si>
  <si>
    <r>
      <rPr>
        <sz val="8"/>
        <color rgb="FF000000"/>
        <rFont val="whsc"/>
        <charset val="134"/>
      </rPr>
      <t>陆伍魁</t>
    </r>
  </si>
  <si>
    <r>
      <rPr>
        <sz val="7.5"/>
        <color rgb="FF000000"/>
        <rFont val="whsc"/>
        <charset val="134"/>
      </rPr>
      <t>JY90CZ202550090[EM4123759]</t>
    </r>
  </si>
  <si>
    <r>
      <rPr>
        <sz val="8"/>
        <color rgb="FF000000"/>
        <rFont val="whsc"/>
        <charset val="134"/>
      </rPr>
      <t>4304813925000036</t>
    </r>
  </si>
  <si>
    <r>
      <rPr>
        <sz val="8"/>
        <color rgb="FF000000"/>
        <rFont val="whsc"/>
        <charset val="134"/>
      </rPr>
      <t>谭运良</t>
    </r>
  </si>
  <si>
    <r>
      <rPr>
        <sz val="8"/>
        <color rgb="FF000000"/>
        <rFont val="whsc"/>
        <charset val="134"/>
      </rPr>
      <t>FGS230250357[]</t>
    </r>
  </si>
  <si>
    <r>
      <rPr>
        <sz val="8"/>
        <color rgb="FF000000"/>
        <rFont val="whsc"/>
        <charset val="134"/>
      </rPr>
      <t>4304814725000034</t>
    </r>
  </si>
  <si>
    <r>
      <rPr>
        <sz val="7.5"/>
        <color rgb="FF000000"/>
        <rFont val="whsc"/>
        <charset val="134"/>
      </rPr>
      <t>耒阳市利顺家庭农场</t>
    </r>
  </si>
  <si>
    <r>
      <rPr>
        <sz val="8"/>
        <color rgb="FF000000"/>
        <rFont val="whsc"/>
        <charset val="134"/>
      </rPr>
      <t>184939526075[]</t>
    </r>
  </si>
  <si>
    <r>
      <rPr>
        <sz val="8"/>
        <color rgb="FF000000"/>
        <rFont val="whsc"/>
        <charset val="134"/>
      </rPr>
      <t>4304814725000035</t>
    </r>
  </si>
  <si>
    <r>
      <rPr>
        <sz val="8"/>
        <color rgb="FF000000"/>
        <rFont val="whsc"/>
        <charset val="134"/>
      </rPr>
      <t>NF200250129[]</t>
    </r>
  </si>
  <si>
    <r>
      <rPr>
        <sz val="8"/>
        <color rgb="FF000000"/>
        <rFont val="whsc"/>
        <charset val="134"/>
      </rPr>
      <t>4304813925000037</t>
    </r>
  </si>
  <si>
    <r>
      <rPr>
        <sz val="8"/>
        <color rgb="FF000000"/>
        <rFont val="whsc"/>
        <charset val="134"/>
      </rPr>
      <t>罗尤华</t>
    </r>
  </si>
  <si>
    <r>
      <rPr>
        <sz val="8"/>
        <color rgb="FF000000"/>
        <rFont val="whsc"/>
        <charset val="134"/>
      </rPr>
      <t>FGS230252118[]</t>
    </r>
  </si>
  <si>
    <r>
      <rPr>
        <sz val="8"/>
        <color rgb="FF000000"/>
        <rFont val="whsc"/>
        <charset val="134"/>
      </rPr>
      <t>4304813925000038</t>
    </r>
  </si>
  <si>
    <r>
      <rPr>
        <sz val="8"/>
        <color rgb="FF000000"/>
        <rFont val="whsc"/>
        <charset val="134"/>
      </rPr>
      <t>FGS230251305[]</t>
    </r>
  </si>
  <si>
    <r>
      <rPr>
        <sz val="8"/>
        <color rgb="FF000000"/>
        <rFont val="whsc"/>
        <charset val="134"/>
      </rPr>
      <t>4304811725000007</t>
    </r>
  </si>
  <si>
    <r>
      <rPr>
        <sz val="7.5"/>
        <color rgb="FF000000"/>
        <rFont val="whsc"/>
        <charset val="134"/>
      </rPr>
      <t>耒阳市浪花粮油贸易有限公司</t>
    </r>
  </si>
  <si>
    <r>
      <rPr>
        <sz val="8"/>
        <color rgb="FF000000"/>
        <rFont val="whsc"/>
        <charset val="134"/>
      </rPr>
      <t>三架街道办事处</t>
    </r>
  </si>
  <si>
    <r>
      <rPr>
        <sz val="8"/>
        <color rgb="FF000000"/>
        <rFont val="whsc"/>
        <charset val="134"/>
      </rPr>
      <t>JS5H3025006[]JS5H3025005[]</t>
    </r>
  </si>
  <si>
    <r>
      <rPr>
        <sz val="4.5"/>
        <color rgb="FF000000"/>
        <rFont val="whsc"/>
        <charset val="134"/>
      </rPr>
      <t>湖南湘源金穗智能装备有限公司（原：双峰县湘源金穗收割机制造有限公司）</t>
    </r>
  </si>
  <si>
    <r>
      <rPr>
        <sz val="7.5"/>
        <color rgb="FF000000"/>
        <rFont val="whsc"/>
        <charset val="134"/>
      </rPr>
      <t>湖南湘源金穗智能装备有限公司</t>
    </r>
  </si>
  <si>
    <r>
      <rPr>
        <sz val="8"/>
        <color rgb="FF000000"/>
        <rFont val="whsc"/>
        <charset val="134"/>
      </rPr>
      <t>4304811725000008</t>
    </r>
  </si>
  <si>
    <r>
      <rPr>
        <sz val="8"/>
        <color rgb="FF000000"/>
        <rFont val="whsc"/>
        <charset val="134"/>
      </rPr>
      <t>5LS-410</t>
    </r>
  </si>
  <si>
    <r>
      <rPr>
        <sz val="8"/>
        <color rgb="FF000000"/>
        <rFont val="whsc"/>
        <charset val="134"/>
      </rPr>
      <t>JS41025006[]JS41025005[]</t>
    </r>
  </si>
  <si>
    <r>
      <rPr>
        <sz val="8"/>
        <color rgb="FF000000"/>
        <rFont val="whsc"/>
        <charset val="134"/>
      </rPr>
      <t>4304813925000039</t>
    </r>
  </si>
  <si>
    <r>
      <rPr>
        <sz val="8"/>
        <color rgb="FF000000"/>
        <rFont val="whsc"/>
        <charset val="134"/>
      </rPr>
      <t>019300003415[]</t>
    </r>
  </si>
  <si>
    <r>
      <rPr>
        <sz val="8"/>
        <color rgb="FF000000"/>
        <rFont val="whsc"/>
        <charset val="134"/>
      </rPr>
      <t>4304813925000040</t>
    </r>
  </si>
  <si>
    <r>
      <rPr>
        <sz val="8"/>
        <color rgb="FF000000"/>
        <rFont val="whsc"/>
        <charset val="134"/>
      </rPr>
      <t>184939526434[]</t>
    </r>
  </si>
  <si>
    <r>
      <rPr>
        <sz val="8"/>
        <color rgb="FF000000"/>
        <rFont val="whsc"/>
        <charset val="134"/>
      </rPr>
      <t>4304813925000041</t>
    </r>
  </si>
  <si>
    <r>
      <rPr>
        <sz val="8"/>
        <color rgb="FF000000"/>
        <rFont val="whsc"/>
        <charset val="134"/>
      </rPr>
      <t>184939526432[]</t>
    </r>
  </si>
  <si>
    <r>
      <rPr>
        <sz val="8"/>
        <color rgb="FF000000"/>
        <rFont val="whsc"/>
        <charset val="134"/>
      </rPr>
      <t>4304813925000042</t>
    </r>
  </si>
  <si>
    <r>
      <rPr>
        <sz val="8"/>
        <color rgb="FF000000"/>
        <rFont val="whsc"/>
        <charset val="134"/>
      </rPr>
      <t>184869515522[]</t>
    </r>
  </si>
  <si>
    <r>
      <rPr>
        <sz val="8"/>
        <color rgb="FF000000"/>
        <rFont val="whsc"/>
        <charset val="134"/>
      </rPr>
      <t>4304814425000018</t>
    </r>
  </si>
  <si>
    <r>
      <rPr>
        <sz val="8"/>
        <color rgb="FF000000"/>
        <rFont val="whsc"/>
        <charset val="134"/>
      </rPr>
      <t>019300001708[]</t>
    </r>
  </si>
  <si>
    <r>
      <rPr>
        <sz val="8"/>
        <color rgb="FF000000"/>
        <rFont val="whsc"/>
        <charset val="134"/>
      </rPr>
      <t>4304813925000043</t>
    </r>
  </si>
  <si>
    <r>
      <rPr>
        <sz val="4.5"/>
        <color rgb="FF000000"/>
        <rFont val="whsc"/>
        <charset val="134"/>
      </rPr>
      <t>DJI3WWDZ-U50B05D8A[]DJI3WWDZ-U50B02344[]DJI3WWDZ-U50B018C5[]</t>
    </r>
  </si>
  <si>
    <r>
      <rPr>
        <sz val="8"/>
        <color rgb="FF000000"/>
        <rFont val="whsc"/>
        <charset val="134"/>
      </rPr>
      <t>4304813925000044</t>
    </r>
  </si>
  <si>
    <r>
      <rPr>
        <sz val="8"/>
        <color rgb="FF000000"/>
        <rFont val="whsc"/>
        <charset val="134"/>
      </rPr>
      <t>DJI3WWDZ-U50B0BEDF[]</t>
    </r>
  </si>
  <si>
    <r>
      <rPr>
        <sz val="8"/>
        <color rgb="FF000000"/>
        <rFont val="whsc"/>
        <charset val="134"/>
      </rPr>
      <t>4304814425000019</t>
    </r>
  </si>
  <si>
    <r>
      <rPr>
        <sz val="8"/>
        <color rgb="FF000000"/>
        <rFont val="whsc"/>
        <charset val="134"/>
      </rPr>
      <t>184939526111[]</t>
    </r>
  </si>
  <si>
    <r>
      <rPr>
        <sz val="8"/>
        <color rgb="FF000000"/>
        <rFont val="whsc"/>
        <charset val="134"/>
      </rPr>
      <t>4304814425000020</t>
    </r>
  </si>
  <si>
    <r>
      <rPr>
        <sz val="8"/>
        <color rgb="FF000000"/>
        <rFont val="whsc"/>
        <charset val="134"/>
      </rPr>
      <t>184939526112[]</t>
    </r>
  </si>
  <si>
    <r>
      <rPr>
        <sz val="8"/>
        <color rgb="FF000000"/>
        <rFont val="whsc"/>
        <charset val="134"/>
      </rPr>
      <t>4304814425000021</t>
    </r>
  </si>
  <si>
    <r>
      <rPr>
        <sz val="8"/>
        <color rgb="FF000000"/>
        <rFont val="whsc"/>
        <charset val="134"/>
      </rPr>
      <t>184939526521[]</t>
    </r>
  </si>
  <si>
    <r>
      <rPr>
        <sz val="8"/>
        <color rgb="FF000000"/>
        <rFont val="whsc"/>
        <charset val="134"/>
      </rPr>
      <t>4304813925000045</t>
    </r>
  </si>
  <si>
    <r>
      <rPr>
        <sz val="7.5"/>
        <color rgb="FF000000"/>
        <rFont val="whsc"/>
        <charset val="134"/>
      </rPr>
      <t>耒阳市仓颉家庭农场</t>
    </r>
  </si>
  <si>
    <r>
      <rPr>
        <sz val="8"/>
        <color rgb="FF000000"/>
        <rFont val="whsc"/>
        <charset val="134"/>
      </rPr>
      <t>DJI3WWDZ-U50B04FFD[]</t>
    </r>
  </si>
  <si>
    <r>
      <rPr>
        <sz val="8"/>
        <color rgb="FF000000"/>
        <rFont val="whsc"/>
        <charset val="134"/>
      </rPr>
      <t>4304813925000046</t>
    </r>
  </si>
  <si>
    <r>
      <rPr>
        <sz val="7.5"/>
        <color rgb="FF000000"/>
        <rFont val="whsc"/>
        <charset val="134"/>
      </rPr>
      <t>现:2ZGQ-60S(G4)(原:2ZGQ-60S)</t>
    </r>
  </si>
  <si>
    <r>
      <rPr>
        <sz val="8"/>
        <color rgb="FF000000"/>
        <rFont val="whsc"/>
        <charset val="134"/>
      </rPr>
      <t>R60MR02198[Z86892]</t>
    </r>
  </si>
  <si>
    <r>
      <rPr>
        <sz val="8"/>
        <color rgb="FF000000"/>
        <rFont val="whsc"/>
        <charset val="134"/>
      </rPr>
      <t>4304811525000009</t>
    </r>
  </si>
  <si>
    <r>
      <rPr>
        <sz val="7.5"/>
        <color rgb="FF000000"/>
        <rFont val="whsc"/>
        <charset val="134"/>
      </rPr>
      <t>耒阳市平农种植养殖专业合作社</t>
    </r>
  </si>
  <si>
    <r>
      <rPr>
        <sz val="8"/>
        <color rgb="FF000000"/>
        <rFont val="whsc"/>
        <charset val="134"/>
      </rPr>
      <t>DJI3WWDZ-U50B03FFE[]</t>
    </r>
  </si>
  <si>
    <r>
      <rPr>
        <sz val="8"/>
        <color rgb="FF000000"/>
        <rFont val="whsc"/>
        <charset val="134"/>
      </rPr>
      <t>4304814725000037</t>
    </r>
  </si>
  <si>
    <r>
      <rPr>
        <sz val="8"/>
        <color rgb="FF000000"/>
        <rFont val="whsc"/>
        <charset val="134"/>
      </rPr>
      <t>KZLPC510769[C52704652A]</t>
    </r>
  </si>
  <si>
    <r>
      <rPr>
        <sz val="8"/>
        <color rgb="FF000000"/>
        <rFont val="whsc"/>
        <charset val="134"/>
      </rPr>
      <t>4304814425000023</t>
    </r>
  </si>
  <si>
    <r>
      <rPr>
        <sz val="7.5"/>
        <color rgb="FF000000"/>
        <rFont val="whsc"/>
        <charset val="134"/>
      </rPr>
      <t>耒阳市竹市清月家庭农场</t>
    </r>
  </si>
  <si>
    <r>
      <rPr>
        <sz val="8"/>
        <color rgb="FF000000"/>
        <rFont val="whsc"/>
        <charset val="134"/>
      </rPr>
      <t>019300002775[]</t>
    </r>
  </si>
  <si>
    <r>
      <rPr>
        <sz val="8"/>
        <color rgb="FF000000"/>
        <rFont val="whsc"/>
        <charset val="134"/>
      </rPr>
      <t>4304814425000024</t>
    </r>
  </si>
  <si>
    <r>
      <rPr>
        <sz val="8"/>
        <color rgb="FF000000"/>
        <rFont val="whsc"/>
        <charset val="134"/>
      </rPr>
      <t>184869515872[]</t>
    </r>
  </si>
  <si>
    <r>
      <rPr>
        <sz val="8"/>
        <color rgb="FF000000"/>
        <rFont val="whsc"/>
        <charset val="134"/>
      </rPr>
      <t>4304813925000047</t>
    </r>
  </si>
  <si>
    <r>
      <rPr>
        <sz val="7.5"/>
        <color rgb="FF000000"/>
        <rFont val="whsc"/>
        <charset val="134"/>
      </rPr>
      <t>耒阳市敏青家庭农场</t>
    </r>
  </si>
  <si>
    <r>
      <rPr>
        <sz val="8"/>
        <color rgb="FF000000"/>
        <rFont val="whsc"/>
        <charset val="134"/>
      </rPr>
      <t>DJI3WWDZ-U50B05CA3[]</t>
    </r>
  </si>
  <si>
    <r>
      <rPr>
        <sz val="8"/>
        <color rgb="FF000000"/>
        <rFont val="whsc"/>
        <charset val="134"/>
      </rPr>
      <t>4304813925000048</t>
    </r>
  </si>
  <si>
    <r>
      <rPr>
        <sz val="7.5"/>
        <color rgb="FF000000"/>
        <rFont val="whsc"/>
        <charset val="134"/>
      </rPr>
      <t>耒阳市鹏辉种养专业合作社</t>
    </r>
  </si>
  <si>
    <r>
      <rPr>
        <sz val="8"/>
        <color rgb="FF000000"/>
        <rFont val="whsc"/>
        <charset val="134"/>
      </rPr>
      <t>HTZY25030156[]</t>
    </r>
  </si>
  <si>
    <r>
      <rPr>
        <sz val="8"/>
        <color rgb="FF000000"/>
        <rFont val="whsc"/>
        <charset val="134"/>
      </rPr>
      <t>4304813925000049</t>
    </r>
  </si>
  <si>
    <r>
      <rPr>
        <sz val="5.5"/>
        <color rgb="FF000000"/>
        <rFont val="whsc"/>
        <charset val="134"/>
      </rPr>
      <t>耒阳市大市镇魁平种植场（个体工商户）</t>
    </r>
  </si>
  <si>
    <r>
      <rPr>
        <sz val="8"/>
        <color rgb="FF000000"/>
        <rFont val="whsc"/>
        <charset val="134"/>
      </rPr>
      <t>HTZY25030180[]</t>
    </r>
  </si>
  <si>
    <r>
      <rPr>
        <sz val="8"/>
        <color rgb="FF000000"/>
        <rFont val="whsc"/>
        <charset val="134"/>
      </rPr>
      <t>4304813925000050</t>
    </r>
  </si>
  <si>
    <r>
      <rPr>
        <sz val="8"/>
        <color rgb="FF000000"/>
        <rFont val="whsc"/>
        <charset val="134"/>
      </rPr>
      <t>HTZY25030119[]</t>
    </r>
  </si>
  <si>
    <r>
      <rPr>
        <sz val="8"/>
        <color rgb="FF000000"/>
        <rFont val="whsc"/>
        <charset val="134"/>
      </rPr>
      <t>4304814925000011</t>
    </r>
  </si>
  <si>
    <r>
      <rPr>
        <sz val="8"/>
        <color rgb="FF000000"/>
        <rFont val="whsc"/>
        <charset val="134"/>
      </rPr>
      <t>HTZY25030105[]</t>
    </r>
  </si>
  <si>
    <r>
      <rPr>
        <sz val="8"/>
        <color rgb="FF000000"/>
        <rFont val="whsc"/>
        <charset val="134"/>
      </rPr>
      <t>4304813225000013</t>
    </r>
  </si>
  <si>
    <r>
      <rPr>
        <sz val="7.5"/>
        <color rgb="FF000000"/>
        <rFont val="whsc"/>
        <charset val="134"/>
      </rPr>
      <t>耒阳市旺丰农业专业合作社</t>
    </r>
  </si>
  <si>
    <r>
      <rPr>
        <sz val="8"/>
        <color rgb="FF000000"/>
        <rFont val="whsc"/>
        <charset val="134"/>
      </rPr>
      <t>2025-08-02</t>
    </r>
  </si>
  <si>
    <r>
      <rPr>
        <sz val="8"/>
        <color rgb="FF000000"/>
        <rFont val="whsc"/>
        <charset val="134"/>
      </rPr>
      <t>DJI3WWDZ-U50B02E62[]</t>
    </r>
  </si>
  <si>
    <r>
      <rPr>
        <sz val="8"/>
        <color rgb="FF000000"/>
        <rFont val="whsc"/>
        <charset val="134"/>
      </rPr>
      <t>4304813225000014</t>
    </r>
  </si>
  <si>
    <r>
      <rPr>
        <sz val="7.5"/>
        <color rgb="FF000000"/>
        <rFont val="whsc"/>
        <charset val="134"/>
      </rPr>
      <t>湖南耒航飞防农业发展有限公司</t>
    </r>
  </si>
  <si>
    <r>
      <rPr>
        <sz val="4.5"/>
        <color rgb="FF000000"/>
        <rFont val="whsc"/>
        <charset val="134"/>
      </rPr>
      <t>DJI3WWDZ-U50B0CE03[]DJI3WWDZ-U50B0CC8A[]DJI3WWDZ-U50B080D7[]</t>
    </r>
  </si>
  <si>
    <r>
      <rPr>
        <sz val="8"/>
        <color rgb="FF000000"/>
        <rFont val="whsc"/>
        <charset val="134"/>
      </rPr>
      <t>4304813225000015</t>
    </r>
  </si>
  <si>
    <r>
      <rPr>
        <sz val="8"/>
        <color rgb="FF000000"/>
        <rFont val="whsc"/>
        <charset val="134"/>
      </rPr>
      <t>2025-02-22</t>
    </r>
  </si>
  <si>
    <r>
      <rPr>
        <sz val="8"/>
        <color rgb="FF000000"/>
        <rFont val="whsc"/>
        <charset val="134"/>
      </rPr>
      <t>DJI3WWDZ-U50B053C7[]</t>
    </r>
  </si>
  <si>
    <r>
      <rPr>
        <sz val="8"/>
        <color rgb="FF000000"/>
        <rFont val="whsc"/>
        <charset val="134"/>
      </rPr>
      <t>4304812425000017</t>
    </r>
  </si>
  <si>
    <r>
      <rPr>
        <sz val="7.5"/>
        <color rgb="FF000000"/>
        <rFont val="whsc"/>
        <charset val="134"/>
      </rPr>
      <t>耒阳市泉洲农机专业合作社</t>
    </r>
  </si>
  <si>
    <r>
      <rPr>
        <sz val="8"/>
        <color rgb="FF000000"/>
        <rFont val="whsc"/>
        <charset val="134"/>
      </rPr>
      <t>DJI3WWDZ-U50B0B763[]</t>
    </r>
  </si>
  <si>
    <r>
      <rPr>
        <sz val="8"/>
        <color rgb="FF000000"/>
        <rFont val="whsc"/>
        <charset val="134"/>
      </rPr>
      <t>4304813825000024</t>
    </r>
  </si>
  <si>
    <r>
      <rPr>
        <sz val="7.5"/>
        <color rgb="FF000000"/>
        <rFont val="whsc"/>
        <charset val="134"/>
      </rPr>
      <t>耒阳市升诚源种养家庭农场</t>
    </r>
  </si>
  <si>
    <r>
      <rPr>
        <sz val="8"/>
        <color rgb="FF000000"/>
        <rFont val="whsc"/>
        <charset val="134"/>
      </rPr>
      <t>DJI3WWDZ-U50B0CCE5[]</t>
    </r>
  </si>
  <si>
    <r>
      <rPr>
        <sz val="8"/>
        <color rgb="FF000000"/>
        <rFont val="whsc"/>
        <charset val="134"/>
      </rPr>
      <t>4304812725000007</t>
    </r>
  </si>
  <si>
    <r>
      <rPr>
        <sz val="8"/>
        <color rgb="FF000000"/>
        <rFont val="whsc"/>
        <charset val="134"/>
      </rPr>
      <t>DJI3WWDZ-U50B0BDEC[]</t>
    </r>
  </si>
  <si>
    <r>
      <rPr>
        <sz val="8"/>
        <color rgb="FF000000"/>
        <rFont val="whsc"/>
        <charset val="134"/>
      </rPr>
      <t>4304812425000018</t>
    </r>
  </si>
  <si>
    <r>
      <rPr>
        <sz val="8"/>
        <color rgb="FF000000"/>
        <rFont val="whsc"/>
        <charset val="134"/>
      </rPr>
      <t>筑埂机</t>
    </r>
  </si>
  <si>
    <r>
      <rPr>
        <sz val="8"/>
        <color rgb="FF000000"/>
        <rFont val="whsc"/>
        <charset val="134"/>
      </rPr>
      <t>1ZGDZ-30</t>
    </r>
  </si>
  <si>
    <r>
      <rPr>
        <sz val="8"/>
        <color rgb="FF000000"/>
        <rFont val="whsc"/>
        <charset val="134"/>
      </rPr>
      <t>ZD90464[]</t>
    </r>
  </si>
  <si>
    <r>
      <rPr>
        <sz val="8"/>
        <color rgb="FF000000"/>
        <rFont val="whsc"/>
        <charset val="134"/>
      </rPr>
      <t>4304814725000038</t>
    </r>
  </si>
  <si>
    <r>
      <rPr>
        <sz val="8"/>
        <color rgb="FF000000"/>
        <rFont val="whsc"/>
        <charset val="134"/>
      </rPr>
      <t>DJI3WWDZ-U50B07ACB[]</t>
    </r>
  </si>
  <si>
    <r>
      <rPr>
        <sz val="8"/>
        <color rgb="FF000000"/>
        <rFont val="whsc"/>
        <charset val="134"/>
      </rPr>
      <t>4304814725000039</t>
    </r>
  </si>
  <si>
    <r>
      <rPr>
        <sz val="7.5"/>
        <color rgb="FF000000"/>
        <rFont val="whsc"/>
        <charset val="134"/>
      </rPr>
      <t>耒阳市成望种养殖专业合作社</t>
    </r>
  </si>
  <si>
    <r>
      <rPr>
        <sz val="8"/>
        <color rgb="FF000000"/>
        <rFont val="whsc"/>
        <charset val="134"/>
      </rPr>
      <t>ZH20250632909[C52801139A]</t>
    </r>
  </si>
  <si>
    <r>
      <rPr>
        <sz val="8"/>
        <color rgb="FF000000"/>
        <rFont val="whsc"/>
        <charset val="134"/>
      </rPr>
      <t>4304813625000024</t>
    </r>
  </si>
  <si>
    <r>
      <rPr>
        <sz val="8"/>
        <color rgb="FF000000"/>
        <rFont val="whsc"/>
        <charset val="134"/>
      </rPr>
      <t>贺尊学</t>
    </r>
  </si>
  <si>
    <r>
      <rPr>
        <sz val="8"/>
        <color rgb="FF000000"/>
        <rFont val="whsc"/>
        <charset val="134"/>
      </rPr>
      <t>FGS230250373[]</t>
    </r>
  </si>
  <si>
    <r>
      <rPr>
        <sz val="8"/>
        <color rgb="FF000000"/>
        <rFont val="whsc"/>
        <charset val="134"/>
      </rPr>
      <t>4304813925000051</t>
    </r>
  </si>
  <si>
    <r>
      <rPr>
        <sz val="8"/>
        <color rgb="FF000000"/>
        <rFont val="whsc"/>
        <charset val="134"/>
      </rPr>
      <t>109b4097[]</t>
    </r>
  </si>
  <si>
    <r>
      <rPr>
        <sz val="8"/>
        <color rgb="FF000000"/>
        <rFont val="whsc"/>
        <charset val="134"/>
      </rPr>
      <t>4304813925000052</t>
    </r>
  </si>
  <si>
    <r>
      <rPr>
        <sz val="6.5"/>
        <color rgb="FF000000"/>
        <rFont val="whsc"/>
        <charset val="134"/>
      </rPr>
      <t>耒阳市天润农业农机种养专业合作社</t>
    </r>
  </si>
  <si>
    <r>
      <rPr>
        <sz val="5.5"/>
        <color rgb="FF000000"/>
        <rFont val="whsc"/>
        <charset val="134"/>
      </rPr>
      <t>DJI3WWDZ-U70A10609[]DJI3WWDZ-U70A04114[]</t>
    </r>
  </si>
  <si>
    <r>
      <rPr>
        <sz val="8"/>
        <color rgb="FF000000"/>
        <rFont val="whsc"/>
        <charset val="134"/>
      </rPr>
      <t>4304813225000016</t>
    </r>
  </si>
  <si>
    <r>
      <rPr>
        <sz val="5.5"/>
        <color rgb="FF000000"/>
        <rFont val="whsc"/>
        <charset val="134"/>
      </rPr>
      <t>DJI3WWDZ-U70A0D5C6[]DJI3WWDZ-U70A01917[]</t>
    </r>
  </si>
  <si>
    <r>
      <rPr>
        <sz val="8"/>
        <color rgb="FF000000"/>
        <rFont val="whsc"/>
        <charset val="134"/>
      </rPr>
      <t>4304813225000017</t>
    </r>
  </si>
  <si>
    <r>
      <rPr>
        <sz val="5.5"/>
        <color rgb="FF000000"/>
        <rFont val="whsc"/>
        <charset val="134"/>
      </rPr>
      <t>DJI3WWDZ-U75A01208[]DJI3WWDZ-U75A003BB[]</t>
    </r>
  </si>
  <si>
    <r>
      <rPr>
        <sz val="8"/>
        <color rgb="FF000000"/>
        <rFont val="whsc"/>
        <charset val="134"/>
      </rPr>
      <t>4304811425000010</t>
    </r>
  </si>
  <si>
    <r>
      <rPr>
        <sz val="7.5"/>
        <color rgb="FF000000"/>
        <rFont val="whsc"/>
        <charset val="134"/>
      </rPr>
      <t>耒阳市奕祥农机专业合作社</t>
    </r>
  </si>
  <si>
    <r>
      <rPr>
        <sz val="8"/>
        <color rgb="FF000000"/>
        <rFont val="whsc"/>
        <charset val="134"/>
      </rPr>
      <t>DJI3WWDZ-U70A102D8[]</t>
    </r>
  </si>
  <si>
    <r>
      <rPr>
        <sz val="8"/>
        <color rgb="FF000000"/>
        <rFont val="whsc"/>
        <charset val="134"/>
      </rPr>
      <t>4304813425000071</t>
    </r>
  </si>
  <si>
    <r>
      <rPr>
        <sz val="6.5"/>
        <color rgb="FF000000"/>
        <rFont val="whsc"/>
        <charset val="134"/>
      </rPr>
      <t>耒阳市小河田优质稻种植专业合作社</t>
    </r>
  </si>
  <si>
    <r>
      <rPr>
        <sz val="8"/>
        <color rgb="FF000000"/>
        <rFont val="whsc"/>
        <charset val="134"/>
      </rPr>
      <t>DJI3WWDZ-U75A00A2A[]</t>
    </r>
  </si>
  <si>
    <r>
      <rPr>
        <sz val="8"/>
        <color rgb="FF000000"/>
        <rFont val="whsc"/>
        <charset val="134"/>
      </rPr>
      <t>4304814425000025</t>
    </r>
  </si>
  <si>
    <r>
      <rPr>
        <sz val="8"/>
        <color rgb="FF000000"/>
        <rFont val="whsc"/>
        <charset val="134"/>
      </rPr>
      <t>DJI3WWDZ-U70A02F0D[]</t>
    </r>
  </si>
  <si>
    <r>
      <rPr>
        <sz val="8"/>
        <color rgb="FF000000"/>
        <rFont val="whsc"/>
        <charset val="134"/>
      </rPr>
      <t>4304813125000023</t>
    </r>
  </si>
  <si>
    <r>
      <rPr>
        <sz val="8"/>
        <color rgb="FF000000"/>
        <rFont val="whsc"/>
        <charset val="134"/>
      </rPr>
      <t>R60MR02153[Z86262]</t>
    </r>
  </si>
  <si>
    <r>
      <rPr>
        <sz val="8"/>
        <color rgb="FF000000"/>
        <rFont val="whsc"/>
        <charset val="134"/>
      </rPr>
      <t>4304813125000024</t>
    </r>
  </si>
  <si>
    <r>
      <rPr>
        <sz val="8"/>
        <color rgb="FF000000"/>
        <rFont val="whsc"/>
        <charset val="134"/>
      </rPr>
      <t>HTZY25030117[]</t>
    </r>
  </si>
  <si>
    <r>
      <rPr>
        <sz val="8"/>
        <color rgb="FF000000"/>
        <rFont val="whsc"/>
        <charset val="134"/>
      </rPr>
      <t>4304813825000025</t>
    </r>
  </si>
  <si>
    <r>
      <rPr>
        <sz val="8"/>
        <color rgb="FF000000"/>
        <rFont val="whsc"/>
        <charset val="134"/>
      </rPr>
      <t>3WWDZ-U40B</t>
    </r>
  </si>
  <si>
    <r>
      <rPr>
        <sz val="8"/>
        <color rgb="FF000000"/>
        <rFont val="whsc"/>
        <charset val="134"/>
      </rPr>
      <t>186325P27744501791HD[]</t>
    </r>
  </si>
  <si>
    <r>
      <rPr>
        <sz val="7.5"/>
        <color rgb="FF000000"/>
        <rFont val="whsc"/>
        <charset val="134"/>
      </rPr>
      <t>广州极飞科技股份有限公司</t>
    </r>
  </si>
  <si>
    <r>
      <rPr>
        <sz val="7.5"/>
        <color rgb="FF000000"/>
        <rFont val="whsc"/>
        <charset val="134"/>
      </rPr>
      <t>衡阳县丰顺农机服务有限公司</t>
    </r>
  </si>
  <si>
    <r>
      <rPr>
        <sz val="8"/>
        <color rgb="FF000000"/>
        <rFont val="whsc"/>
        <charset val="134"/>
      </rPr>
      <t>4304813825000026</t>
    </r>
  </si>
  <si>
    <r>
      <rPr>
        <sz val="7.5"/>
        <color rgb="FF000000"/>
        <rFont val="whsc"/>
        <charset val="134"/>
      </rPr>
      <t>耒阳市悦遥农机专业合作社</t>
    </r>
  </si>
  <si>
    <r>
      <rPr>
        <sz val="8"/>
        <color rgb="FF000000"/>
        <rFont val="whsc"/>
        <charset val="134"/>
      </rPr>
      <t>186325P2774450134C7H[]</t>
    </r>
  </si>
  <si>
    <r>
      <rPr>
        <sz val="8"/>
        <color rgb="FF000000"/>
        <rFont val="whsc"/>
        <charset val="134"/>
      </rPr>
      <t>4304814725000041</t>
    </r>
  </si>
  <si>
    <r>
      <rPr>
        <sz val="5.5"/>
        <color rgb="FF000000"/>
        <rFont val="whsc"/>
        <charset val="134"/>
      </rPr>
      <t>DJI3WWDZ-U70A0BB4D[]DJI3WWDZ-U70A0AB64[]</t>
    </r>
  </si>
  <si>
    <r>
      <rPr>
        <sz val="8"/>
        <color rgb="FF000000"/>
        <rFont val="whsc"/>
        <charset val="134"/>
      </rPr>
      <t>4304812425000020</t>
    </r>
  </si>
  <si>
    <r>
      <rPr>
        <sz val="8"/>
        <color rgb="FF000000"/>
        <rFont val="whsc"/>
        <charset val="134"/>
      </rPr>
      <t>2025-09-02</t>
    </r>
  </si>
  <si>
    <r>
      <rPr>
        <sz val="8"/>
        <color rgb="FF000000"/>
        <rFont val="whsc"/>
        <charset val="134"/>
      </rPr>
      <t>109b40a3[]</t>
    </r>
  </si>
  <si>
    <r>
      <rPr>
        <sz val="8"/>
        <color rgb="FF000000"/>
        <rFont val="whsc"/>
        <charset val="134"/>
      </rPr>
      <t>4304811525000010</t>
    </r>
  </si>
  <si>
    <r>
      <rPr>
        <sz val="7.5"/>
        <color rgb="FF000000"/>
        <rFont val="whsc"/>
        <charset val="134"/>
      </rPr>
      <t>耒阳市麒琛种植经营部</t>
    </r>
  </si>
  <si>
    <r>
      <rPr>
        <sz val="8"/>
        <color rgb="FF000000"/>
        <rFont val="whsc"/>
        <charset val="134"/>
      </rPr>
      <t>HT428BDS-2.5GD</t>
    </r>
  </si>
  <si>
    <r>
      <rPr>
        <sz val="8"/>
        <color rgb="FF000000"/>
        <rFont val="whsc"/>
        <charset val="134"/>
      </rPr>
      <t>HT42825030610[]</t>
    </r>
  </si>
  <si>
    <r>
      <rPr>
        <sz val="8"/>
        <color rgb="FF000000"/>
        <rFont val="whsc"/>
        <charset val="134"/>
      </rPr>
      <t>4304813625000025</t>
    </r>
  </si>
  <si>
    <r>
      <rPr>
        <sz val="8"/>
        <color rgb="FF000000"/>
        <rFont val="whsc"/>
        <charset val="134"/>
      </rPr>
      <t>胡荷秀</t>
    </r>
  </si>
  <si>
    <r>
      <rPr>
        <sz val="8"/>
        <color rgb="FF000000"/>
        <rFont val="whsc"/>
        <charset val="134"/>
      </rPr>
      <t>5HX-32</t>
    </r>
  </si>
  <si>
    <r>
      <rPr>
        <sz val="8"/>
        <color rgb="FF000000"/>
        <rFont val="whsc"/>
        <charset val="134"/>
      </rPr>
      <t>KN5HX-3225027[]</t>
    </r>
  </si>
  <si>
    <r>
      <rPr>
        <sz val="7.5"/>
        <color rgb="FF000000"/>
        <rFont val="whsc"/>
        <charset val="134"/>
      </rPr>
      <t>河南科农机械有限公司</t>
    </r>
  </si>
  <si>
    <r>
      <rPr>
        <sz val="8"/>
        <color rgb="FF000000"/>
        <rFont val="whsc"/>
        <charset val="134"/>
      </rPr>
      <t>河南科农机械有限公司</t>
    </r>
  </si>
  <si>
    <r>
      <rPr>
        <sz val="8"/>
        <color rgb="FF000000"/>
        <rFont val="whsc"/>
        <charset val="134"/>
      </rPr>
      <t>4304811625000024</t>
    </r>
  </si>
  <si>
    <r>
      <rPr>
        <sz val="8"/>
        <color rgb="FF000000"/>
        <rFont val="whsc"/>
        <charset val="134"/>
      </rPr>
      <t>郑承峰</t>
    </r>
  </si>
  <si>
    <r>
      <rPr>
        <sz val="8"/>
        <color rgb="FF000000"/>
        <rFont val="whsc"/>
        <charset val="134"/>
      </rPr>
      <t>2025-07-28</t>
    </r>
  </si>
  <si>
    <r>
      <rPr>
        <sz val="8"/>
        <color rgb="FF000000"/>
        <rFont val="whsc"/>
        <charset val="134"/>
      </rPr>
      <t>4LZT-8ZC</t>
    </r>
  </si>
  <si>
    <r>
      <rPr>
        <sz val="7.5"/>
        <color rgb="FF000000"/>
        <rFont val="whsc"/>
        <charset val="134"/>
      </rPr>
      <t>05D211747S4Z0201S[Q250492419V]</t>
    </r>
  </si>
  <si>
    <r>
      <rPr>
        <sz val="8"/>
        <color rgb="FF000000"/>
        <rFont val="whsc"/>
        <charset val="134"/>
      </rPr>
      <t>4304813925000053</t>
    </r>
  </si>
  <si>
    <r>
      <rPr>
        <sz val="8"/>
        <color rgb="FF000000"/>
        <rFont val="whsc"/>
        <charset val="134"/>
      </rPr>
      <t>刘功定</t>
    </r>
  </si>
  <si>
    <r>
      <rPr>
        <sz val="7.5"/>
        <color rgb="FF000000"/>
        <rFont val="whsc"/>
        <charset val="134"/>
      </rPr>
      <t>现:M1004-3X(G4)(原:M1004-3X)</t>
    </r>
  </si>
  <si>
    <r>
      <rPr>
        <sz val="7.5"/>
        <color rgb="FF000000"/>
        <rFont val="whsc"/>
        <charset val="134"/>
      </rPr>
      <t>63321M3C1S4106364[E225C004527]</t>
    </r>
  </si>
  <si>
    <r>
      <rPr>
        <sz val="8"/>
        <color rgb="FF000000"/>
        <rFont val="whsc"/>
        <charset val="134"/>
      </rPr>
      <t>4304812425000021</t>
    </r>
  </si>
  <si>
    <r>
      <rPr>
        <sz val="8"/>
        <color rgb="FF000000"/>
        <rFont val="whsc"/>
        <charset val="134"/>
      </rPr>
      <t>廖戊德</t>
    </r>
  </si>
  <si>
    <r>
      <rPr>
        <sz val="8"/>
        <color rgb="FF000000"/>
        <rFont val="whsc"/>
        <charset val="134"/>
      </rPr>
      <t>FL221097[5702535]</t>
    </r>
  </si>
  <si>
    <r>
      <rPr>
        <sz val="7.5"/>
        <color rgb="FF000000"/>
        <rFont val="whsc"/>
        <charset val="134"/>
      </rPr>
      <t>平江县才誉农机销售有限公司</t>
    </r>
  </si>
  <si>
    <r>
      <rPr>
        <sz val="8"/>
        <color rgb="FF000000"/>
        <rFont val="whsc"/>
        <charset val="134"/>
      </rPr>
      <t>4304813925000054</t>
    </r>
  </si>
  <si>
    <r>
      <rPr>
        <sz val="8"/>
        <color rgb="FF000000"/>
        <rFont val="whsc"/>
        <charset val="134"/>
      </rPr>
      <t>何新武</t>
    </r>
  </si>
  <si>
    <r>
      <rPr>
        <sz val="7"/>
        <color rgb="FF000000"/>
        <rFont val="whsc"/>
        <charset val="134"/>
      </rPr>
      <t>JY90CZ202551260[G4S2505042869]</t>
    </r>
  </si>
  <si>
    <r>
      <rPr>
        <sz val="8"/>
        <color rgb="FF000000"/>
        <rFont val="whsc"/>
        <charset val="134"/>
      </rPr>
      <t>4304813925000055</t>
    </r>
  </si>
  <si>
    <r>
      <rPr>
        <sz val="8"/>
        <color rgb="FF000000"/>
        <rFont val="whsc"/>
        <charset val="134"/>
      </rPr>
      <t>2025-09-05</t>
    </r>
  </si>
  <si>
    <r>
      <rPr>
        <sz val="8"/>
        <color rgb="FF000000"/>
        <rFont val="whsc"/>
        <charset val="134"/>
      </rPr>
      <t>5LS-120</t>
    </r>
  </si>
  <si>
    <r>
      <rPr>
        <sz val="8"/>
        <color rgb="FF000000"/>
        <rFont val="whsc"/>
        <charset val="134"/>
      </rPr>
      <t>250203[]</t>
    </r>
  </si>
  <si>
    <r>
      <rPr>
        <sz val="7.5"/>
        <color rgb="FF000000"/>
        <rFont val="whsc"/>
        <charset val="134"/>
      </rPr>
      <t>益阳德奥斯农业机械有限责任公司</t>
    </r>
  </si>
  <si>
    <r>
      <rPr>
        <sz val="7.5"/>
        <color rgb="FF000000"/>
        <rFont val="whsc"/>
        <charset val="134"/>
      </rPr>
      <t>长沙粮安农业机械有限公司</t>
    </r>
  </si>
  <si>
    <r>
      <rPr>
        <sz val="8"/>
        <color rgb="FF000000"/>
        <rFont val="whsc"/>
        <charset val="134"/>
      </rPr>
      <t>4304814425000026</t>
    </r>
  </si>
  <si>
    <r>
      <rPr>
        <sz val="8"/>
        <color rgb="FF000000"/>
        <rFont val="whsc"/>
        <charset val="134"/>
      </rPr>
      <t>李作密</t>
    </r>
  </si>
  <si>
    <r>
      <rPr>
        <sz val="8"/>
        <color rgb="FF000000"/>
        <rFont val="whsc"/>
        <charset val="134"/>
      </rPr>
      <t>6NF4253679[]</t>
    </r>
  </si>
  <si>
    <r>
      <rPr>
        <sz val="8"/>
        <color rgb="FF000000"/>
        <rFont val="whsc"/>
        <charset val="134"/>
      </rPr>
      <t>4304814325000027</t>
    </r>
  </si>
  <si>
    <r>
      <rPr>
        <sz val="8"/>
        <color rgb="FF000000"/>
        <rFont val="whsc"/>
        <charset val="134"/>
      </rPr>
      <t>刘保成</t>
    </r>
  </si>
  <si>
    <r>
      <rPr>
        <sz val="8"/>
        <color rgb="FF000000"/>
        <rFont val="whsc"/>
        <charset val="134"/>
      </rPr>
      <t>ZH20250332052[U25067438]</t>
    </r>
  </si>
  <si>
    <r>
      <rPr>
        <sz val="8"/>
        <color rgb="FF000000"/>
        <rFont val="whsc"/>
        <charset val="134"/>
      </rPr>
      <t>4304812425000022</t>
    </r>
  </si>
  <si>
    <r>
      <rPr>
        <sz val="8"/>
        <color rgb="FF000000"/>
        <rFont val="whsc"/>
        <charset val="134"/>
      </rPr>
      <t>2025-09-16</t>
    </r>
  </si>
  <si>
    <r>
      <rPr>
        <sz val="8"/>
        <color rgb="FF000000"/>
        <rFont val="whsc"/>
        <charset val="134"/>
      </rPr>
      <t>2BFGJ-8(6)(220)</t>
    </r>
  </si>
  <si>
    <r>
      <rPr>
        <sz val="8"/>
        <color rgb="FF000000"/>
        <rFont val="whsc"/>
        <charset val="134"/>
      </rPr>
      <t>WY255014[]</t>
    </r>
  </si>
  <si>
    <r>
      <rPr>
        <sz val="7.5"/>
        <color rgb="FF000000"/>
        <rFont val="whsc"/>
        <charset val="134"/>
      </rPr>
      <t>南县伟业机械制造有限公司</t>
    </r>
  </si>
  <si>
    <r>
      <rPr>
        <sz val="8"/>
        <color rgb="FF000000"/>
        <rFont val="whsc"/>
        <charset val="134"/>
      </rPr>
      <t>4304812925000029</t>
    </r>
  </si>
  <si>
    <r>
      <rPr>
        <sz val="8"/>
        <color rgb="FF000000"/>
        <rFont val="whsc"/>
        <charset val="134"/>
      </rPr>
      <t>刘任先</t>
    </r>
  </si>
  <si>
    <r>
      <rPr>
        <sz val="8"/>
        <color rgb="FF000000"/>
        <rFont val="whsc"/>
        <charset val="134"/>
      </rPr>
      <t>6NF4256411[]</t>
    </r>
  </si>
  <si>
    <r>
      <rPr>
        <sz val="8"/>
        <color rgb="FF000000"/>
        <rFont val="whsc"/>
        <charset val="134"/>
      </rPr>
      <t>4304813825000027</t>
    </r>
  </si>
  <si>
    <r>
      <rPr>
        <sz val="8"/>
        <color rgb="FF000000"/>
        <rFont val="whsc"/>
        <charset val="134"/>
      </rPr>
      <t>章诗云</t>
    </r>
  </si>
  <si>
    <r>
      <rPr>
        <sz val="8"/>
        <color rgb="FF000000"/>
        <rFont val="whsc"/>
        <charset val="134"/>
      </rPr>
      <t>2025-09-15</t>
    </r>
  </si>
  <si>
    <r>
      <rPr>
        <sz val="8"/>
        <color rgb="FF000000"/>
        <rFont val="whsc"/>
        <charset val="134"/>
      </rPr>
      <t>YXC03573[5411934]</t>
    </r>
  </si>
  <si>
    <r>
      <rPr>
        <sz val="8"/>
        <color rgb="FF000000"/>
        <rFont val="whsc"/>
        <charset val="134"/>
      </rPr>
      <t>4304813825000028</t>
    </r>
  </si>
  <si>
    <r>
      <rPr>
        <sz val="8"/>
        <color rgb="FF000000"/>
        <rFont val="whsc"/>
        <charset val="134"/>
      </rPr>
      <t>2025-07-02</t>
    </r>
  </si>
  <si>
    <r>
      <rPr>
        <sz val="8"/>
        <color rgb="FF000000"/>
        <rFont val="whsc"/>
        <charset val="134"/>
      </rPr>
      <t>CERA000383[Z9732C]</t>
    </r>
  </si>
  <si>
    <r>
      <rPr>
        <sz val="8"/>
        <color rgb="FF000000"/>
        <rFont val="whsc"/>
        <charset val="134"/>
      </rPr>
      <t>4304813225000018</t>
    </r>
  </si>
  <si>
    <r>
      <rPr>
        <sz val="8"/>
        <color rgb="FF000000"/>
        <rFont val="whsc"/>
        <charset val="134"/>
      </rPr>
      <t>2025-09-19</t>
    </r>
  </si>
  <si>
    <r>
      <rPr>
        <sz val="8"/>
        <color rgb="FF000000"/>
        <rFont val="whsc"/>
        <charset val="134"/>
      </rPr>
      <t>KZLPC510497[C52705159A]</t>
    </r>
  </si>
  <si>
    <r>
      <rPr>
        <sz val="8"/>
        <color rgb="FF000000"/>
        <rFont val="whsc"/>
        <charset val="134"/>
      </rPr>
      <t>4304813125000025</t>
    </r>
  </si>
  <si>
    <r>
      <rPr>
        <sz val="8"/>
        <color rgb="FF000000"/>
        <rFont val="whsc"/>
        <charset val="134"/>
      </rPr>
      <t>109b434e[]</t>
    </r>
  </si>
  <si>
    <r>
      <rPr>
        <sz val="8"/>
        <color rgb="FF000000"/>
        <rFont val="whsc"/>
        <charset val="134"/>
      </rPr>
      <t>4304811525000011</t>
    </r>
  </si>
  <si>
    <r>
      <rPr>
        <sz val="7.5"/>
        <color rgb="FF000000"/>
        <rFont val="whsc"/>
        <charset val="134"/>
      </rPr>
      <t>耒阳市农福祥家庭农场(个人独资)</t>
    </r>
  </si>
  <si>
    <r>
      <rPr>
        <sz val="8"/>
        <color rgb="FF000000"/>
        <rFont val="whsc"/>
        <charset val="134"/>
      </rPr>
      <t>打（压）捆机</t>
    </r>
  </si>
  <si>
    <r>
      <rPr>
        <sz val="8"/>
        <color rgb="FF000000"/>
        <rFont val="whsc"/>
        <charset val="134"/>
      </rPr>
      <t>9YZ-2200FB(G4)</t>
    </r>
  </si>
  <si>
    <r>
      <rPr>
        <sz val="7.5"/>
        <color rgb="FF000000"/>
        <rFont val="whsc"/>
        <charset val="134"/>
      </rPr>
      <t>05D211811S4Z0474W[Q250893765V]</t>
    </r>
  </si>
  <si>
    <r>
      <rPr>
        <sz val="8"/>
        <color rgb="FF000000"/>
        <rFont val="whsc"/>
        <charset val="134"/>
      </rPr>
      <t>4304811525000012</t>
    </r>
  </si>
  <si>
    <r>
      <rPr>
        <sz val="7.5"/>
        <color rgb="FF000000"/>
        <rFont val="whsc"/>
        <charset val="134"/>
      </rPr>
      <t>05D21157XR4K4125H[AFW24004480]</t>
    </r>
  </si>
  <si>
    <r>
      <rPr>
        <sz val="8"/>
        <color rgb="FF000000"/>
        <rFont val="whsc"/>
        <charset val="134"/>
      </rPr>
      <t>4304811625000025</t>
    </r>
  </si>
  <si>
    <r>
      <rPr>
        <sz val="7.5"/>
        <color rgb="FF000000"/>
        <rFont val="whsc"/>
        <charset val="134"/>
      </rPr>
      <t>05D211815S4Z0463W[Q250893744V]</t>
    </r>
  </si>
  <si>
    <r>
      <rPr>
        <sz val="8"/>
        <color rgb="FF000000"/>
        <rFont val="whsc"/>
        <charset val="134"/>
      </rPr>
      <t>4304811625000026</t>
    </r>
  </si>
  <si>
    <r>
      <rPr>
        <sz val="7.5"/>
        <color rgb="FF000000"/>
        <rFont val="whsc"/>
        <charset val="134"/>
      </rPr>
      <t>05D211818S4Z0399W[Q250590022V]</t>
    </r>
  </si>
  <si>
    <r>
      <rPr>
        <sz val="8"/>
        <color rgb="FF000000"/>
        <rFont val="whsc"/>
        <charset val="134"/>
      </rPr>
      <t>4304814325000029</t>
    </r>
  </si>
  <si>
    <r>
      <rPr>
        <sz val="8"/>
        <color rgb="FF000000"/>
        <rFont val="whsc"/>
        <charset val="134"/>
      </rPr>
      <t>2025-09-18</t>
    </r>
  </si>
  <si>
    <r>
      <rPr>
        <sz val="8"/>
        <color rgb="FF000000"/>
        <rFont val="whsc"/>
        <charset val="134"/>
      </rPr>
      <t>M1004-3RP</t>
    </r>
  </si>
  <si>
    <r>
      <rPr>
        <sz val="7.5"/>
        <color rgb="FF000000"/>
        <rFont val="whsc"/>
        <charset val="134"/>
      </rPr>
      <t>63321M3C0S4108527[E225E009679]</t>
    </r>
  </si>
  <si>
    <r>
      <rPr>
        <sz val="8"/>
        <color rgb="FF000000"/>
        <rFont val="whsc"/>
        <charset val="134"/>
      </rPr>
      <t>4304814325000030</t>
    </r>
  </si>
  <si>
    <r>
      <rPr>
        <sz val="7.5"/>
        <color rgb="FF000000"/>
        <rFont val="whsc"/>
        <charset val="134"/>
      </rPr>
      <t>05D211819S4Z0468W[Q250893748V]</t>
    </r>
  </si>
  <si>
    <r>
      <rPr>
        <sz val="8"/>
        <color rgb="FF000000"/>
        <rFont val="whsc"/>
        <charset val="134"/>
      </rPr>
      <t>4304814125000013</t>
    </r>
  </si>
  <si>
    <r>
      <rPr>
        <sz val="8"/>
        <color rgb="FF000000"/>
        <rFont val="whsc"/>
        <charset val="134"/>
      </rPr>
      <t>周伏林</t>
    </r>
  </si>
  <si>
    <r>
      <rPr>
        <sz val="7.5"/>
        <color rgb="FF000000"/>
        <rFont val="whsc"/>
        <charset val="134"/>
      </rPr>
      <t>63321M3A9S4102353[Q250190860V]</t>
    </r>
  </si>
  <si>
    <r>
      <rPr>
        <sz val="8"/>
        <color rgb="FF000000"/>
        <rFont val="whsc"/>
        <charset val="134"/>
      </rPr>
      <t>4304811725000010</t>
    </r>
  </si>
  <si>
    <r>
      <rPr>
        <sz val="7.5"/>
        <color rgb="FF000000"/>
        <rFont val="whsc"/>
        <charset val="134"/>
      </rPr>
      <t>耒阳市耒丰农业农机专业合作社</t>
    </r>
  </si>
  <si>
    <r>
      <rPr>
        <sz val="5.5"/>
        <color rgb="FF000000"/>
        <rFont val="whsc"/>
        <charset val="134"/>
      </rPr>
      <t>DJI3WWDZ-U50B100A8[1581F8ZXW255F00187CQ]</t>
    </r>
  </si>
  <si>
    <r>
      <rPr>
        <sz val="8"/>
        <color rgb="FF000000"/>
        <rFont val="whsc"/>
        <charset val="134"/>
      </rPr>
      <t>4304811525000013</t>
    </r>
  </si>
  <si>
    <r>
      <rPr>
        <sz val="7.5"/>
        <color rgb="FF000000"/>
        <rFont val="whsc"/>
        <charset val="134"/>
      </rPr>
      <t>耒阳市麒琛种植经营部(个人独资)</t>
    </r>
  </si>
  <si>
    <r>
      <rPr>
        <sz val="8"/>
        <color rgb="FF000000"/>
        <rFont val="whsc"/>
        <charset val="134"/>
      </rPr>
      <t>2025-09-23</t>
    </r>
  </si>
  <si>
    <r>
      <rPr>
        <sz val="7.5"/>
        <color rgb="FF000000"/>
        <rFont val="whsc"/>
        <charset val="134"/>
      </rPr>
      <t>05D211572S4K0331H[AFWT0009945]</t>
    </r>
  </si>
  <si>
    <r>
      <rPr>
        <sz val="8"/>
        <color rgb="FF000000"/>
        <rFont val="whsc"/>
        <charset val="134"/>
      </rPr>
      <t>4304811525000014</t>
    </r>
  </si>
  <si>
    <r>
      <rPr>
        <sz val="7.5"/>
        <color rgb="FF000000"/>
        <rFont val="whsc"/>
        <charset val="134"/>
      </rPr>
      <t>耒阳市宇晴家庭农场</t>
    </r>
  </si>
  <si>
    <r>
      <rPr>
        <sz val="8"/>
        <color rgb="FF000000"/>
        <rFont val="whsc"/>
        <charset val="134"/>
      </rPr>
      <t>2025-08-25</t>
    </r>
  </si>
  <si>
    <r>
      <rPr>
        <sz val="8"/>
        <color rgb="FF000000"/>
        <rFont val="whsc"/>
        <charset val="134"/>
      </rPr>
      <t>DJI3WWDZ-U50B0BFDE[]</t>
    </r>
  </si>
  <si>
    <r>
      <rPr>
        <sz val="8"/>
        <color rgb="FF000000"/>
        <rFont val="whsc"/>
        <charset val="134"/>
      </rPr>
      <t>4304811525000015</t>
    </r>
  </si>
  <si>
    <r>
      <rPr>
        <sz val="8"/>
        <color rgb="FF000000"/>
        <rFont val="whsc"/>
        <charset val="134"/>
      </rPr>
      <t>HYX25230106[]</t>
    </r>
  </si>
  <si>
    <r>
      <rPr>
        <sz val="8"/>
        <color rgb="FF000000"/>
        <rFont val="whsc"/>
        <charset val="134"/>
      </rPr>
      <t>4304812025000025</t>
    </r>
  </si>
  <si>
    <r>
      <rPr>
        <sz val="8"/>
        <color rgb="FF000000"/>
        <rFont val="whsc"/>
        <charset val="134"/>
      </rPr>
      <t>5H-30D</t>
    </r>
  </si>
  <si>
    <r>
      <rPr>
        <sz val="8"/>
        <color rgb="FF000000"/>
        <rFont val="whsc"/>
        <charset val="134"/>
      </rPr>
      <t>STH3025383[]</t>
    </r>
  </si>
  <si>
    <r>
      <rPr>
        <sz val="8"/>
        <color rgb="FF000000"/>
        <rFont val="whsc"/>
        <charset val="134"/>
      </rPr>
      <t>4304812025000026</t>
    </r>
  </si>
  <si>
    <r>
      <rPr>
        <sz val="8"/>
        <color rgb="FF000000"/>
        <rFont val="whsc"/>
        <charset val="134"/>
      </rPr>
      <t>STLS41025324[]</t>
    </r>
  </si>
  <si>
    <r>
      <rPr>
        <sz val="8"/>
        <color rgb="FF000000"/>
        <rFont val="whsc"/>
        <charset val="134"/>
      </rPr>
      <t>4304813325000033</t>
    </r>
  </si>
  <si>
    <r>
      <rPr>
        <sz val="8"/>
        <color rgb="FF000000"/>
        <rFont val="whsc"/>
        <charset val="134"/>
      </rPr>
      <t>资春云</t>
    </r>
  </si>
  <si>
    <r>
      <rPr>
        <sz val="8"/>
        <color rgb="FF000000"/>
        <rFont val="whsc"/>
        <charset val="134"/>
      </rPr>
      <t>5H-5</t>
    </r>
  </si>
  <si>
    <r>
      <rPr>
        <sz val="8"/>
        <color rgb="FF000000"/>
        <rFont val="whsc"/>
        <charset val="134"/>
      </rPr>
      <t>STH525409[]</t>
    </r>
  </si>
  <si>
    <r>
      <rPr>
        <sz val="8"/>
        <color rgb="FF000000"/>
        <rFont val="whsc"/>
        <charset val="134"/>
      </rPr>
      <t>4304813325000034</t>
    </r>
  </si>
  <si>
    <r>
      <rPr>
        <sz val="8"/>
        <color rgb="FF000000"/>
        <rFont val="whsc"/>
        <charset val="134"/>
      </rPr>
      <t>STLS24025362[]</t>
    </r>
  </si>
  <si>
    <r>
      <rPr>
        <sz val="8"/>
        <color rgb="FF000000"/>
        <rFont val="whsc"/>
        <charset val="134"/>
      </rPr>
      <t>4304813225000019</t>
    </r>
  </si>
  <si>
    <r>
      <rPr>
        <sz val="8"/>
        <color rgb="FF000000"/>
        <rFont val="whsc"/>
        <charset val="134"/>
      </rPr>
      <t>2025-06-06</t>
    </r>
  </si>
  <si>
    <r>
      <rPr>
        <sz val="8"/>
        <color rgb="FF000000"/>
        <rFont val="whsc"/>
        <charset val="134"/>
      </rPr>
      <t>62240700183[]62240700170[]</t>
    </r>
  </si>
  <si>
    <r>
      <rPr>
        <sz val="7.5"/>
        <color rgb="FF000000"/>
        <rFont val="whsc"/>
        <charset val="134"/>
      </rPr>
      <t>湖南允达农业服务有限公司</t>
    </r>
  </si>
  <si>
    <r>
      <rPr>
        <sz val="8"/>
        <color rgb="FF000000"/>
        <rFont val="whsc"/>
        <charset val="134"/>
      </rPr>
      <t>4304813225000020</t>
    </r>
  </si>
  <si>
    <r>
      <rPr>
        <sz val="8"/>
        <color rgb="FF000000"/>
        <rFont val="whsc"/>
        <charset val="134"/>
      </rPr>
      <t>184869542006[]</t>
    </r>
  </si>
  <si>
    <r>
      <rPr>
        <sz val="8"/>
        <color rgb="FF000000"/>
        <rFont val="whsc"/>
        <charset val="134"/>
      </rPr>
      <t>4304813225000021</t>
    </r>
  </si>
  <si>
    <r>
      <rPr>
        <sz val="8"/>
        <color rgb="FF000000"/>
        <rFont val="whsc"/>
        <charset val="134"/>
      </rPr>
      <t>184869516665[]</t>
    </r>
  </si>
  <si>
    <r>
      <rPr>
        <sz val="8"/>
        <color rgb="FF000000"/>
        <rFont val="whsc"/>
        <charset val="134"/>
      </rPr>
      <t>4304814925000013</t>
    </r>
  </si>
  <si>
    <r>
      <rPr>
        <sz val="8"/>
        <color rgb="FF000000"/>
        <rFont val="whsc"/>
        <charset val="134"/>
      </rPr>
      <t>邓秋芽</t>
    </r>
  </si>
  <si>
    <r>
      <rPr>
        <sz val="8"/>
        <color rgb="FF000000"/>
        <rFont val="whsc"/>
        <charset val="134"/>
      </rPr>
      <t>YXC03571[5411910]</t>
    </r>
  </si>
  <si>
    <r>
      <rPr>
        <sz val="8"/>
        <color rgb="FF000000"/>
        <rFont val="whsc"/>
        <charset val="134"/>
      </rPr>
      <t>4304813925000056</t>
    </r>
  </si>
  <si>
    <r>
      <rPr>
        <sz val="8"/>
        <color rgb="FF000000"/>
        <rFont val="whsc"/>
        <charset val="134"/>
      </rPr>
      <t>黄柏香</t>
    </r>
  </si>
  <si>
    <r>
      <rPr>
        <sz val="8"/>
        <color rgb="FF000000"/>
        <rFont val="whsc"/>
        <charset val="134"/>
      </rPr>
      <t>2025-10-08</t>
    </r>
  </si>
  <si>
    <r>
      <rPr>
        <sz val="8"/>
        <color rgb="FF000000"/>
        <rFont val="whsc"/>
        <charset val="134"/>
      </rPr>
      <t>1WGCZ6.3-135</t>
    </r>
  </si>
  <si>
    <r>
      <rPr>
        <sz val="8"/>
        <color rgb="FF000000"/>
        <rFont val="whsc"/>
        <charset val="134"/>
      </rPr>
      <t>CTSXC21192[5700017]</t>
    </r>
  </si>
  <si>
    <r>
      <rPr>
        <sz val="7.5"/>
        <color rgb="FF000000"/>
        <rFont val="whsc"/>
        <charset val="134"/>
      </rPr>
      <t>重庆创天机械有限公司</t>
    </r>
  </si>
  <si>
    <r>
      <rPr>
        <sz val="8"/>
        <color rgb="FF000000"/>
        <rFont val="whsc"/>
        <charset val="134"/>
      </rPr>
      <t>4304811625000027</t>
    </r>
  </si>
  <si>
    <r>
      <rPr>
        <sz val="7.5"/>
        <color rgb="FF000000"/>
        <rFont val="whsc"/>
        <charset val="134"/>
      </rPr>
      <t>05D211577R4K4150H[AFWT0010319]</t>
    </r>
  </si>
  <si>
    <r>
      <rPr>
        <sz val="8"/>
        <color rgb="FF000000"/>
        <rFont val="whsc"/>
        <charset val="134"/>
      </rPr>
      <t>4304814725000047</t>
    </r>
  </si>
  <si>
    <r>
      <rPr>
        <sz val="7.5"/>
        <color rgb="FF000000"/>
        <rFont val="whsc"/>
        <charset val="134"/>
      </rPr>
      <t>耒阳市鑫宝农机专业合作社</t>
    </r>
  </si>
  <si>
    <r>
      <rPr>
        <sz val="8"/>
        <color rgb="FF000000"/>
        <rFont val="whsc"/>
        <charset val="134"/>
      </rPr>
      <t>184869541513[]</t>
    </r>
  </si>
  <si>
    <r>
      <rPr>
        <sz val="8"/>
        <color rgb="FF000000"/>
        <rFont val="whsc"/>
        <charset val="134"/>
      </rPr>
      <t>4304814725000048</t>
    </r>
  </si>
  <si>
    <r>
      <rPr>
        <sz val="8"/>
        <color rgb="FF000000"/>
        <rFont val="whsc"/>
        <charset val="134"/>
      </rPr>
      <t>184869541510[]</t>
    </r>
  </si>
  <si>
    <r>
      <rPr>
        <sz val="8"/>
        <color rgb="FF000000"/>
        <rFont val="whsc"/>
        <charset val="134"/>
      </rPr>
      <t>4304811625000028</t>
    </r>
  </si>
  <si>
    <r>
      <rPr>
        <sz val="8"/>
        <color rgb="FF000000"/>
        <rFont val="whsc"/>
        <charset val="134"/>
      </rPr>
      <t>FGS230250375[]</t>
    </r>
  </si>
  <si>
    <r>
      <rPr>
        <sz val="8"/>
        <color rgb="FF000000"/>
        <rFont val="whsc"/>
        <charset val="134"/>
      </rPr>
      <t>4304814725000049</t>
    </r>
  </si>
  <si>
    <r>
      <rPr>
        <sz val="8"/>
        <color rgb="FF000000"/>
        <rFont val="whsc"/>
        <charset val="134"/>
      </rPr>
      <t>2505164[]</t>
    </r>
  </si>
  <si>
    <r>
      <rPr>
        <sz val="8"/>
        <color rgb="FF000000"/>
        <rFont val="whsc"/>
        <charset val="134"/>
      </rPr>
      <t>4304811725000012</t>
    </r>
  </si>
  <si>
    <r>
      <rPr>
        <sz val="8"/>
        <color rgb="FF000000"/>
        <rFont val="whsc"/>
        <charset val="134"/>
      </rPr>
      <t>李华贱</t>
    </r>
  </si>
  <si>
    <r>
      <rPr>
        <sz val="8"/>
        <color rgb="FF000000"/>
        <rFont val="whsc"/>
        <charset val="134"/>
      </rPr>
      <t>JS241029153[]</t>
    </r>
  </si>
  <si>
    <r>
      <rPr>
        <sz val="8"/>
        <color rgb="FF000000"/>
        <rFont val="whsc"/>
        <charset val="134"/>
      </rPr>
      <t>4304813225000022</t>
    </r>
  </si>
  <si>
    <r>
      <rPr>
        <sz val="8"/>
        <color rgb="FF000000"/>
        <rFont val="whsc"/>
        <charset val="134"/>
      </rPr>
      <t>符少东</t>
    </r>
  </si>
  <si>
    <r>
      <rPr>
        <sz val="8"/>
        <color rgb="FF000000"/>
        <rFont val="whsc"/>
        <charset val="134"/>
      </rPr>
      <t>2508050[]</t>
    </r>
  </si>
  <si>
    <r>
      <rPr>
        <sz val="8"/>
        <color rgb="FF000000"/>
        <rFont val="whsc"/>
        <charset val="134"/>
      </rPr>
      <t>4304812925000030</t>
    </r>
  </si>
  <si>
    <r>
      <rPr>
        <sz val="7.5"/>
        <color rgb="FF000000"/>
        <rFont val="whsc"/>
        <charset val="134"/>
      </rPr>
      <t>耒阳市国农生态种养殖家庭农场</t>
    </r>
  </si>
  <si>
    <r>
      <rPr>
        <sz val="8"/>
        <color rgb="FF000000"/>
        <rFont val="whsc"/>
        <charset val="134"/>
      </rPr>
      <t>2505165[]</t>
    </r>
  </si>
  <si>
    <r>
      <rPr>
        <sz val="8"/>
        <color rgb="FF000000"/>
        <rFont val="whsc"/>
        <charset val="134"/>
      </rPr>
      <t>4304813925000057</t>
    </r>
  </si>
  <si>
    <r>
      <rPr>
        <sz val="8"/>
        <color rgb="FF000000"/>
        <rFont val="whsc"/>
        <charset val="134"/>
      </rPr>
      <t>刘功武</t>
    </r>
  </si>
  <si>
    <r>
      <rPr>
        <sz val="8"/>
        <color rgb="FF000000"/>
        <rFont val="whsc"/>
        <charset val="134"/>
      </rPr>
      <t>2508049[]</t>
    </r>
  </si>
  <si>
    <r>
      <rPr>
        <sz val="8"/>
        <color rgb="FF000000"/>
        <rFont val="whsc"/>
        <charset val="134"/>
      </rPr>
      <t>4304811725000013</t>
    </r>
  </si>
  <si>
    <r>
      <rPr>
        <sz val="7.5"/>
        <color rgb="FF000000"/>
        <rFont val="whsc"/>
        <charset val="134"/>
      </rPr>
      <t>耒阳市日生农机专业合作社</t>
    </r>
  </si>
  <si>
    <r>
      <rPr>
        <sz val="8"/>
        <color rgb="FF000000"/>
        <rFont val="whsc"/>
        <charset val="134"/>
      </rPr>
      <t>2505158[]</t>
    </r>
  </si>
  <si>
    <r>
      <rPr>
        <sz val="8"/>
        <color rgb="FF000000"/>
        <rFont val="whsc"/>
        <charset val="134"/>
      </rPr>
      <t>4304812025000027</t>
    </r>
  </si>
  <si>
    <r>
      <rPr>
        <sz val="8"/>
        <color rgb="FF000000"/>
        <rFont val="whsc"/>
        <charset val="134"/>
      </rPr>
      <t>刘美赞</t>
    </r>
  </si>
  <si>
    <r>
      <rPr>
        <sz val="8"/>
        <color rgb="FF000000"/>
        <rFont val="whsc"/>
        <charset val="134"/>
      </rPr>
      <t>2508058[]</t>
    </r>
  </si>
  <si>
    <r>
      <rPr>
        <sz val="8"/>
        <color rgb="FF000000"/>
        <rFont val="whsc"/>
        <charset val="134"/>
      </rPr>
      <t>4304813425000086</t>
    </r>
  </si>
  <si>
    <r>
      <rPr>
        <sz val="8"/>
        <color rgb="FF000000"/>
        <rFont val="whsc"/>
        <charset val="134"/>
      </rPr>
      <t>黄乙乃</t>
    </r>
  </si>
  <si>
    <r>
      <rPr>
        <sz val="8"/>
        <color rgb="FF000000"/>
        <rFont val="whsc"/>
        <charset val="134"/>
      </rPr>
      <t>2505157[]</t>
    </r>
  </si>
  <si>
    <r>
      <rPr>
        <sz val="8"/>
        <color rgb="FF000000"/>
        <rFont val="whsc"/>
        <charset val="134"/>
      </rPr>
      <t>4304814125000014</t>
    </r>
  </si>
  <si>
    <r>
      <rPr>
        <sz val="8"/>
        <color rgb="FF000000"/>
        <rFont val="whsc"/>
        <charset val="134"/>
      </rPr>
      <t>钟海龙</t>
    </r>
  </si>
  <si>
    <r>
      <rPr>
        <sz val="8"/>
        <color rgb="FF000000"/>
        <rFont val="whsc"/>
        <charset val="134"/>
      </rPr>
      <t>FGS230250368[]</t>
    </r>
  </si>
  <si>
    <r>
      <rPr>
        <sz val="8"/>
        <color rgb="FF000000"/>
        <rFont val="whsc"/>
        <charset val="134"/>
      </rPr>
      <t>4304814425000031</t>
    </r>
  </si>
  <si>
    <r>
      <rPr>
        <sz val="8"/>
        <color rgb="FF000000"/>
        <rFont val="whsc"/>
        <charset val="134"/>
      </rPr>
      <t>JL25522182[]</t>
    </r>
  </si>
  <si>
    <r>
      <rPr>
        <sz val="8"/>
        <color rgb="FF000000"/>
        <rFont val="whsc"/>
        <charset val="134"/>
      </rPr>
      <t>4304814925000014</t>
    </r>
  </si>
  <si>
    <r>
      <rPr>
        <sz val="7.5"/>
        <color rgb="FF000000"/>
        <rFont val="whsc"/>
        <charset val="134"/>
      </rPr>
      <t>耒阳市农夫农机专业合作社</t>
    </r>
  </si>
  <si>
    <r>
      <rPr>
        <sz val="8"/>
        <color rgb="FF000000"/>
        <rFont val="whsc"/>
        <charset val="134"/>
      </rPr>
      <t>1JH-150A</t>
    </r>
  </si>
  <si>
    <r>
      <rPr>
        <sz val="8"/>
        <color rgb="FF000000"/>
        <rFont val="whsc"/>
        <charset val="134"/>
      </rPr>
      <t>JL25522374[]</t>
    </r>
  </si>
  <si>
    <r>
      <rPr>
        <sz val="8"/>
        <color rgb="FF000000"/>
        <rFont val="whsc"/>
        <charset val="134"/>
      </rPr>
      <t>4304814925000015</t>
    </r>
  </si>
  <si>
    <r>
      <rPr>
        <sz val="8"/>
        <color rgb="FF000000"/>
        <rFont val="whsc"/>
        <charset val="134"/>
      </rPr>
      <t>JL25522373[]</t>
    </r>
  </si>
  <si>
    <r>
      <rPr>
        <sz val="8"/>
        <color rgb="FF000000"/>
        <rFont val="whsc"/>
        <charset val="134"/>
      </rPr>
      <t>4304813925000058</t>
    </r>
  </si>
  <si>
    <r>
      <rPr>
        <sz val="8"/>
        <color rgb="FF000000"/>
        <rFont val="whsc"/>
        <charset val="134"/>
      </rPr>
      <t>JL25522375[]</t>
    </r>
  </si>
  <si>
    <r>
      <rPr>
        <sz val="8"/>
        <color rgb="FF000000"/>
        <rFont val="whsc"/>
        <charset val="134"/>
      </rPr>
      <t>4304811925000029</t>
    </r>
  </si>
  <si>
    <r>
      <rPr>
        <sz val="8"/>
        <color rgb="FF000000"/>
        <rFont val="whsc"/>
        <charset val="134"/>
      </rPr>
      <t>郑小柱</t>
    </r>
  </si>
  <si>
    <r>
      <rPr>
        <sz val="8"/>
        <color rgb="FF000000"/>
        <rFont val="whsc"/>
        <charset val="134"/>
      </rPr>
      <t>JL25514487[]</t>
    </r>
  </si>
  <si>
    <r>
      <rPr>
        <sz val="8"/>
        <color rgb="FF000000"/>
        <rFont val="whsc"/>
        <charset val="134"/>
      </rPr>
      <t>4304811525000016</t>
    </r>
  </si>
  <si>
    <r>
      <rPr>
        <sz val="7.5"/>
        <color rgb="FF000000"/>
        <rFont val="whsc"/>
        <charset val="134"/>
      </rPr>
      <t>耒阳市农腾种植经营部</t>
    </r>
  </si>
  <si>
    <r>
      <rPr>
        <sz val="8"/>
        <color rgb="FF000000"/>
        <rFont val="whsc"/>
        <charset val="134"/>
      </rPr>
      <t>NF200250300[]</t>
    </r>
  </si>
  <si>
    <r>
      <rPr>
        <sz val="8"/>
        <color rgb="FF000000"/>
        <rFont val="whsc"/>
        <charset val="134"/>
      </rPr>
      <t>4304811525000017</t>
    </r>
  </si>
  <si>
    <r>
      <rPr>
        <sz val="8"/>
        <color rgb="FF000000"/>
        <rFont val="whsc"/>
        <charset val="134"/>
      </rPr>
      <t>1JH-200</t>
    </r>
  </si>
  <si>
    <r>
      <rPr>
        <sz val="8"/>
        <color rgb="FF000000"/>
        <rFont val="whsc"/>
        <charset val="134"/>
      </rPr>
      <t>YXH202542359[]</t>
    </r>
  </si>
  <si>
    <r>
      <rPr>
        <sz val="8"/>
        <color rgb="FF000000"/>
        <rFont val="whsc"/>
        <charset val="134"/>
      </rPr>
      <t>4304811525000018</t>
    </r>
  </si>
  <si>
    <r>
      <rPr>
        <sz val="8"/>
        <color rgb="FF000000"/>
        <rFont val="whsc"/>
        <charset val="134"/>
      </rPr>
      <t>184869541686[]</t>
    </r>
  </si>
  <si>
    <r>
      <rPr>
        <sz val="8"/>
        <color rgb="FF000000"/>
        <rFont val="whsc"/>
        <charset val="134"/>
      </rPr>
      <t>4304811525000019</t>
    </r>
  </si>
  <si>
    <r>
      <rPr>
        <sz val="8"/>
        <color rgb="FF000000"/>
        <rFont val="whsc"/>
        <charset val="134"/>
      </rPr>
      <t>2BYG-230</t>
    </r>
  </si>
  <si>
    <r>
      <rPr>
        <sz val="8"/>
        <color rgb="FF000000"/>
        <rFont val="whsc"/>
        <charset val="134"/>
      </rPr>
      <t>YT2BYG23025146[]</t>
    </r>
  </si>
  <si>
    <r>
      <rPr>
        <sz val="8"/>
        <color rgb="FF000000"/>
        <rFont val="whsc"/>
        <charset val="134"/>
      </rPr>
      <t>4304811525000020</t>
    </r>
  </si>
  <si>
    <r>
      <rPr>
        <sz val="8"/>
        <color rgb="FF000000"/>
        <rFont val="whsc"/>
        <charset val="134"/>
      </rPr>
      <t>184869541684[]</t>
    </r>
  </si>
  <si>
    <r>
      <rPr>
        <sz val="8"/>
        <color rgb="FF000000"/>
        <rFont val="whsc"/>
        <charset val="134"/>
      </rPr>
      <t>4304811525000022</t>
    </r>
  </si>
  <si>
    <r>
      <rPr>
        <sz val="8"/>
        <color rgb="FF000000"/>
        <rFont val="whsc"/>
        <charset val="134"/>
      </rPr>
      <t>YT2BYG23025178[]</t>
    </r>
  </si>
  <si>
    <r>
      <rPr>
        <sz val="8"/>
        <color rgb="FF000000"/>
        <rFont val="whsc"/>
        <charset val="134"/>
      </rPr>
      <t>4304813825000029</t>
    </r>
  </si>
  <si>
    <r>
      <rPr>
        <sz val="8"/>
        <color rgb="FF000000"/>
        <rFont val="whsc"/>
        <charset val="134"/>
      </rPr>
      <t>肖运红</t>
    </r>
  </si>
  <si>
    <r>
      <rPr>
        <sz val="8"/>
        <color rgb="FF000000"/>
        <rFont val="whsc"/>
        <charset val="134"/>
      </rPr>
      <t>FGS230252785[]</t>
    </r>
  </si>
  <si>
    <r>
      <rPr>
        <sz val="8"/>
        <color rgb="FF000000"/>
        <rFont val="whsc"/>
        <charset val="134"/>
      </rPr>
      <t>4304814925000016</t>
    </r>
  </si>
  <si>
    <r>
      <rPr>
        <sz val="8"/>
        <color rgb="FF000000"/>
        <rFont val="whsc"/>
        <charset val="134"/>
      </rPr>
      <t>184869516667[]</t>
    </r>
  </si>
  <si>
    <r>
      <rPr>
        <sz val="8"/>
        <color rgb="FF000000"/>
        <rFont val="whsc"/>
        <charset val="134"/>
      </rPr>
      <t>4304814925000017</t>
    </r>
  </si>
  <si>
    <r>
      <rPr>
        <sz val="8"/>
        <color rgb="FF000000"/>
        <rFont val="whsc"/>
        <charset val="134"/>
      </rPr>
      <t>184869516664[]</t>
    </r>
  </si>
  <si>
    <r>
      <rPr>
        <sz val="8"/>
        <color rgb="FF000000"/>
        <rFont val="whsc"/>
        <charset val="134"/>
      </rPr>
      <t>4304813925000059</t>
    </r>
  </si>
  <si>
    <r>
      <rPr>
        <sz val="8"/>
        <color rgb="FF000000"/>
        <rFont val="whsc"/>
        <charset val="134"/>
      </rPr>
      <t>184869541997[]</t>
    </r>
  </si>
  <si>
    <r>
      <rPr>
        <sz val="8"/>
        <color rgb="FF000000"/>
        <rFont val="whsc"/>
        <charset val="134"/>
      </rPr>
      <t>4304814425000032</t>
    </r>
  </si>
  <si>
    <r>
      <rPr>
        <sz val="8"/>
        <color rgb="FF000000"/>
        <rFont val="whsc"/>
        <charset val="134"/>
      </rPr>
      <t>李芳琳</t>
    </r>
  </si>
  <si>
    <r>
      <rPr>
        <sz val="8"/>
        <color rgb="FF000000"/>
        <rFont val="whsc"/>
        <charset val="134"/>
      </rPr>
      <t>3TG-4Q</t>
    </r>
  </si>
  <si>
    <r>
      <rPr>
        <sz val="8"/>
        <color rgb="FF000000"/>
        <rFont val="whsc"/>
        <charset val="134"/>
      </rPr>
      <t>SS225080030[24D116171]</t>
    </r>
  </si>
  <si>
    <r>
      <rPr>
        <sz val="7.5"/>
        <color rgb="FF000000"/>
        <rFont val="whsc"/>
        <charset val="134"/>
      </rPr>
      <t>潍坊三山机械有限公司</t>
    </r>
  </si>
  <si>
    <r>
      <rPr>
        <sz val="7.5"/>
        <color rgb="FF000000"/>
        <rFont val="whsc"/>
        <charset val="134"/>
      </rPr>
      <t>怀化市威一马农机有限公司</t>
    </r>
  </si>
  <si>
    <r>
      <rPr>
        <sz val="8"/>
        <color rgb="FF000000"/>
        <rFont val="whsc"/>
        <charset val="134"/>
      </rPr>
      <t>4304814425000033</t>
    </r>
  </si>
  <si>
    <r>
      <rPr>
        <sz val="7.5"/>
        <color rgb="FF000000"/>
        <rFont val="whsc"/>
        <charset val="134"/>
      </rPr>
      <t>63321M3C1S4107823[E225D006766]</t>
    </r>
  </si>
  <si>
    <r>
      <rPr>
        <sz val="8"/>
        <color rgb="FF000000"/>
        <rFont val="whsc"/>
        <charset val="134"/>
      </rPr>
      <t>4304813125000027</t>
    </r>
  </si>
  <si>
    <r>
      <rPr>
        <sz val="8"/>
        <color rgb="FF000000"/>
        <rFont val="whsc"/>
        <charset val="134"/>
      </rPr>
      <t>184869542000[]</t>
    </r>
  </si>
  <si>
    <r>
      <rPr>
        <sz val="8"/>
        <color rgb="FF000000"/>
        <rFont val="whsc"/>
        <charset val="134"/>
      </rPr>
      <t>4304814425000034</t>
    </r>
  </si>
  <si>
    <r>
      <rPr>
        <sz val="8"/>
        <color rgb="FF000000"/>
        <rFont val="whsc"/>
        <charset val="134"/>
      </rPr>
      <t>184869541687[]</t>
    </r>
  </si>
  <si>
    <r>
      <rPr>
        <sz val="8"/>
        <color rgb="FF000000"/>
        <rFont val="whsc"/>
        <charset val="134"/>
      </rPr>
      <t>4304814425000035</t>
    </r>
  </si>
  <si>
    <r>
      <rPr>
        <sz val="8"/>
        <color rgb="FF000000"/>
        <rFont val="whsc"/>
        <charset val="134"/>
      </rPr>
      <t>184869541688[]</t>
    </r>
  </si>
  <si>
    <r>
      <rPr>
        <sz val="8"/>
        <color rgb="FF000000"/>
        <rFont val="whsc"/>
        <charset val="134"/>
      </rPr>
      <t>4304814725000051</t>
    </r>
  </si>
  <si>
    <r>
      <rPr>
        <sz val="7.5"/>
        <color rgb="FF000000"/>
        <rFont val="whsc"/>
        <charset val="134"/>
      </rPr>
      <t>ZH20250710941[362KSJS10337]</t>
    </r>
  </si>
  <si>
    <r>
      <rPr>
        <sz val="8"/>
        <color rgb="FF000000"/>
        <rFont val="whsc"/>
        <charset val="134"/>
      </rPr>
      <t>4304812025000028</t>
    </r>
  </si>
  <si>
    <r>
      <rPr>
        <sz val="8"/>
        <color rgb="FF000000"/>
        <rFont val="whsc"/>
        <charset val="134"/>
      </rPr>
      <t>刘白成</t>
    </r>
  </si>
  <si>
    <r>
      <rPr>
        <sz val="7.5"/>
        <color rgb="FF000000"/>
        <rFont val="whsc"/>
        <charset val="134"/>
      </rPr>
      <t>LH7SACSD0059[Q250391856V]</t>
    </r>
  </si>
  <si>
    <r>
      <rPr>
        <sz val="8"/>
        <color rgb="FF000000"/>
        <rFont val="whsc"/>
        <charset val="134"/>
      </rPr>
      <t>4304813225000023</t>
    </r>
  </si>
  <si>
    <r>
      <rPr>
        <sz val="8"/>
        <color rgb="FF000000"/>
        <rFont val="whsc"/>
        <charset val="134"/>
      </rPr>
      <t>谷满成</t>
    </r>
  </si>
  <si>
    <r>
      <rPr>
        <sz val="8"/>
        <color rgb="FF000000"/>
        <rFont val="whsc"/>
        <charset val="134"/>
      </rPr>
      <t>2025-10-16</t>
    </r>
  </si>
  <si>
    <r>
      <rPr>
        <sz val="7.5"/>
        <color rgb="FF000000"/>
        <rFont val="whsc"/>
        <charset val="134"/>
      </rPr>
      <t>ZH20250510586[362HS3R10321]</t>
    </r>
  </si>
  <si>
    <r>
      <rPr>
        <sz val="8"/>
        <color rgb="FF000000"/>
        <rFont val="whsc"/>
        <charset val="134"/>
      </rPr>
      <t>4304813625000026</t>
    </r>
  </si>
  <si>
    <r>
      <rPr>
        <sz val="8"/>
        <color rgb="FF000000"/>
        <rFont val="whsc"/>
        <charset val="134"/>
      </rPr>
      <t>郑周喜</t>
    </r>
  </si>
  <si>
    <r>
      <rPr>
        <sz val="7.5"/>
        <color rgb="FF000000"/>
        <rFont val="whsc"/>
        <charset val="134"/>
      </rPr>
      <t>ZH20250410410[362HS3R10230]</t>
    </r>
  </si>
  <si>
    <r>
      <rPr>
        <sz val="8"/>
        <color rgb="FF000000"/>
        <rFont val="whsc"/>
        <charset val="134"/>
      </rPr>
      <t>4304813625000027</t>
    </r>
  </si>
  <si>
    <r>
      <rPr>
        <sz val="8"/>
        <color rgb="FF000000"/>
        <rFont val="whsc"/>
        <charset val="134"/>
      </rPr>
      <t>ZH20250440071[C42804279A]</t>
    </r>
  </si>
  <si>
    <r>
      <rPr>
        <sz val="8"/>
        <color rgb="FF000000"/>
        <rFont val="whsc"/>
        <charset val="134"/>
      </rPr>
      <t>4304814725000052</t>
    </r>
  </si>
  <si>
    <r>
      <rPr>
        <sz val="8"/>
        <color rgb="FF000000"/>
        <rFont val="whsc"/>
        <charset val="134"/>
      </rPr>
      <t>184869541533[]</t>
    </r>
  </si>
  <si>
    <r>
      <rPr>
        <sz val="8"/>
        <color rgb="FF000000"/>
        <rFont val="whsc"/>
        <charset val="134"/>
      </rPr>
      <t>4304814725000053</t>
    </r>
  </si>
  <si>
    <r>
      <rPr>
        <sz val="8"/>
        <color rgb="FF000000"/>
        <rFont val="whsc"/>
        <charset val="134"/>
      </rPr>
      <t>邓名云</t>
    </r>
  </si>
  <si>
    <r>
      <rPr>
        <sz val="8"/>
        <color rgb="FF000000"/>
        <rFont val="whsc"/>
        <charset val="134"/>
      </rPr>
      <t>ZH20250440078[C42804868A]</t>
    </r>
  </si>
  <si>
    <r>
      <rPr>
        <sz val="8"/>
        <color rgb="FF000000"/>
        <rFont val="whsc"/>
        <charset val="134"/>
      </rPr>
      <t>4304813925000060</t>
    </r>
  </si>
  <si>
    <r>
      <rPr>
        <sz val="8"/>
        <color rgb="FF000000"/>
        <rFont val="whsc"/>
        <charset val="134"/>
      </rPr>
      <t>2025-10-30</t>
    </r>
  </si>
  <si>
    <r>
      <rPr>
        <sz val="8"/>
        <color rgb="FF000000"/>
        <rFont val="whsc"/>
        <charset val="134"/>
      </rPr>
      <t>184869543313[]</t>
    </r>
  </si>
  <si>
    <r>
      <rPr>
        <sz val="8"/>
        <color rgb="FF000000"/>
        <rFont val="whsc"/>
        <charset val="134"/>
      </rPr>
      <t>4304813925000061</t>
    </r>
  </si>
  <si>
    <r>
      <rPr>
        <sz val="8"/>
        <color rgb="FF000000"/>
        <rFont val="whsc"/>
        <charset val="134"/>
      </rPr>
      <t>184869541545[]</t>
    </r>
  </si>
  <si>
    <r>
      <rPr>
        <sz val="8"/>
        <color rgb="FF000000"/>
        <rFont val="whsc"/>
        <charset val="134"/>
      </rPr>
      <t>4304813625000028</t>
    </r>
  </si>
  <si>
    <r>
      <rPr>
        <sz val="7.5"/>
        <color rgb="FF000000"/>
        <rFont val="whsc"/>
        <charset val="134"/>
      </rPr>
      <t>耒阳市贺氏家庭农场</t>
    </r>
  </si>
  <si>
    <r>
      <rPr>
        <sz val="8"/>
        <color rgb="FF000000"/>
        <rFont val="whsc"/>
        <charset val="134"/>
      </rPr>
      <t>2025-10-14</t>
    </r>
  </si>
  <si>
    <r>
      <rPr>
        <sz val="7.5"/>
        <color rgb="FF000000"/>
        <rFont val="whsc"/>
        <charset val="134"/>
      </rPr>
      <t>ZH20250811034[362KSJS10392]</t>
    </r>
  </si>
  <si>
    <r>
      <rPr>
        <sz val="8"/>
        <color rgb="FF000000"/>
        <rFont val="whsc"/>
        <charset val="134"/>
      </rPr>
      <t>4304813925000062</t>
    </r>
  </si>
  <si>
    <r>
      <rPr>
        <sz val="8"/>
        <color rgb="FF000000"/>
        <rFont val="whsc"/>
        <charset val="134"/>
      </rPr>
      <t>184869541530[]</t>
    </r>
  </si>
  <si>
    <r>
      <rPr>
        <sz val="8"/>
        <color rgb="FF000000"/>
        <rFont val="whsc"/>
        <charset val="134"/>
      </rPr>
      <t>4304813825000031</t>
    </r>
  </si>
  <si>
    <r>
      <rPr>
        <sz val="7.5"/>
        <color rgb="FF000000"/>
        <rFont val="whsc"/>
        <charset val="134"/>
      </rPr>
      <t>LH7SACSD0055[Q250391864V]</t>
    </r>
  </si>
  <si>
    <r>
      <rPr>
        <sz val="8"/>
        <color rgb="FF000000"/>
        <rFont val="whsc"/>
        <charset val="134"/>
      </rPr>
      <t>4304813625000029</t>
    </r>
  </si>
  <si>
    <r>
      <rPr>
        <sz val="8"/>
        <color rgb="FF000000"/>
        <rFont val="whsc"/>
        <charset val="134"/>
      </rPr>
      <t>184869541689[]</t>
    </r>
  </si>
  <si>
    <r>
      <rPr>
        <sz val="8"/>
        <color rgb="FF000000"/>
        <rFont val="whsc"/>
        <charset val="134"/>
      </rPr>
      <t>4304813625000030</t>
    </r>
  </si>
  <si>
    <r>
      <rPr>
        <sz val="8"/>
        <color rgb="FF000000"/>
        <rFont val="whsc"/>
        <charset val="134"/>
      </rPr>
      <t>184869541679[]</t>
    </r>
  </si>
  <si>
    <r>
      <rPr>
        <sz val="8"/>
        <color rgb="FF000000"/>
        <rFont val="whsc"/>
        <charset val="134"/>
      </rPr>
      <t>4304813625000031</t>
    </r>
  </si>
  <si>
    <r>
      <rPr>
        <sz val="8"/>
        <color rgb="FF000000"/>
        <rFont val="whsc"/>
        <charset val="134"/>
      </rPr>
      <t>李德义</t>
    </r>
  </si>
  <si>
    <r>
      <rPr>
        <sz val="7.5"/>
        <color rgb="FF000000"/>
        <rFont val="whsc"/>
        <charset val="134"/>
      </rPr>
      <t>ZH20250811035[362KSJS10350]</t>
    </r>
  </si>
  <si>
    <r>
      <rPr>
        <sz val="8"/>
        <color rgb="FF000000"/>
        <rFont val="whsc"/>
        <charset val="134"/>
      </rPr>
      <t>4304813625000032</t>
    </r>
  </si>
  <si>
    <r>
      <rPr>
        <sz val="7.5"/>
        <color rgb="FF000000"/>
        <rFont val="whsc"/>
        <charset val="134"/>
      </rPr>
      <t>耒阳市青阳谷物专业合作社</t>
    </r>
  </si>
  <si>
    <r>
      <rPr>
        <sz val="7.5"/>
        <color rgb="FF000000"/>
        <rFont val="whsc"/>
        <charset val="134"/>
      </rPr>
      <t>ZH20250710936[362KSJS10334]</t>
    </r>
  </si>
  <si>
    <r>
      <rPr>
        <sz val="8"/>
        <color rgb="FF000000"/>
        <rFont val="whsc"/>
        <charset val="134"/>
      </rPr>
      <t>4304812925000031</t>
    </r>
  </si>
  <si>
    <r>
      <rPr>
        <sz val="7.5"/>
        <color rgb="FF000000"/>
        <rFont val="whsc"/>
        <charset val="134"/>
      </rPr>
      <t>ZH20250510587[362HS3R10287]</t>
    </r>
  </si>
  <si>
    <r>
      <rPr>
        <sz val="8"/>
        <color rgb="FF000000"/>
        <rFont val="whsc"/>
        <charset val="134"/>
      </rPr>
      <t>4304813625000033</t>
    </r>
  </si>
  <si>
    <r>
      <rPr>
        <sz val="8"/>
        <color rgb="FF000000"/>
        <rFont val="whsc"/>
        <charset val="134"/>
      </rPr>
      <t>184869541690[]</t>
    </r>
  </si>
  <si>
    <r>
      <rPr>
        <sz val="8"/>
        <color rgb="FF000000"/>
        <rFont val="whsc"/>
        <charset val="134"/>
      </rPr>
      <t>4304814425000037</t>
    </r>
  </si>
  <si>
    <r>
      <rPr>
        <sz val="8"/>
        <color rgb="FF000000"/>
        <rFont val="whsc"/>
        <charset val="134"/>
      </rPr>
      <t>184869541674[]</t>
    </r>
  </si>
  <si>
    <r>
      <rPr>
        <sz val="8"/>
        <color rgb="FF000000"/>
        <rFont val="whsc"/>
        <charset val="134"/>
      </rPr>
      <t>4304813625000034</t>
    </r>
  </si>
  <si>
    <r>
      <rPr>
        <sz val="8"/>
        <color rgb="FF000000"/>
        <rFont val="whsc"/>
        <charset val="134"/>
      </rPr>
      <t>刘雨成</t>
    </r>
  </si>
  <si>
    <r>
      <rPr>
        <sz val="7.5"/>
        <color rgb="FF000000"/>
        <rFont val="whsc"/>
        <charset val="134"/>
      </rPr>
      <t>ZH20250410210[362HS3R10448]</t>
    </r>
  </si>
  <si>
    <r>
      <rPr>
        <sz val="8"/>
        <color rgb="FF000000"/>
        <rFont val="whsc"/>
        <charset val="134"/>
      </rPr>
      <t>4304813625000035</t>
    </r>
  </si>
  <si>
    <r>
      <rPr>
        <sz val="7.5"/>
        <color rgb="FF000000"/>
        <rFont val="whsc"/>
        <charset val="134"/>
      </rPr>
      <t>ZH20250710938[362KSJS10329]</t>
    </r>
  </si>
  <si>
    <r>
      <rPr>
        <sz val="8"/>
        <color rgb="FF000000"/>
        <rFont val="whsc"/>
        <charset val="134"/>
      </rPr>
      <t>4304811425000011</t>
    </r>
  </si>
  <si>
    <r>
      <rPr>
        <sz val="8"/>
        <color rgb="FF000000"/>
        <rFont val="whsc"/>
        <charset val="134"/>
      </rPr>
      <t>184869516719[]</t>
    </r>
  </si>
  <si>
    <r>
      <rPr>
        <sz val="8"/>
        <color rgb="FF000000"/>
        <rFont val="whsc"/>
        <charset val="134"/>
      </rPr>
      <t>4304811625000029</t>
    </r>
  </si>
  <si>
    <r>
      <rPr>
        <sz val="6.5"/>
        <color rgb="FF000000"/>
        <rFont val="whsc"/>
        <charset val="134"/>
      </rPr>
      <t>耒阳市余庆家威家庭农场(个人独资)</t>
    </r>
  </si>
  <si>
    <r>
      <rPr>
        <sz val="8"/>
        <color rgb="FF000000"/>
        <rFont val="whsc"/>
        <charset val="134"/>
      </rPr>
      <t>TY-800B</t>
    </r>
  </si>
  <si>
    <r>
      <rPr>
        <sz val="8"/>
        <color rgb="FF000000"/>
        <rFont val="whsc"/>
        <charset val="134"/>
      </rPr>
      <t>TY-250107049B[]</t>
    </r>
  </si>
  <si>
    <r>
      <rPr>
        <sz val="7.5"/>
        <color rgb="FF000000"/>
        <rFont val="whsc"/>
        <charset val="134"/>
      </rPr>
      <t>安徽天德智能装备制造有限公司</t>
    </r>
  </si>
  <si>
    <r>
      <rPr>
        <sz val="8"/>
        <color rgb="FF000000"/>
        <rFont val="whsc"/>
        <charset val="134"/>
      </rPr>
      <t>4304813625000036</t>
    </r>
  </si>
  <si>
    <r>
      <rPr>
        <sz val="8"/>
        <color rgb="FF000000"/>
        <rFont val="whsc"/>
        <charset val="134"/>
      </rPr>
      <t>184869541673[]</t>
    </r>
  </si>
  <si>
    <r>
      <rPr>
        <sz val="8"/>
        <color rgb="FF000000"/>
        <rFont val="whsc"/>
        <charset val="134"/>
      </rPr>
      <t>4304813625000037</t>
    </r>
  </si>
  <si>
    <r>
      <rPr>
        <sz val="8"/>
        <color rgb="FF000000"/>
        <rFont val="whsc"/>
        <charset val="134"/>
      </rPr>
      <t>184869541681[]</t>
    </r>
  </si>
  <si>
    <r>
      <rPr>
        <sz val="8"/>
        <color rgb="FF000000"/>
        <rFont val="whsc"/>
        <charset val="134"/>
      </rPr>
      <t>4304812425000023</t>
    </r>
  </si>
  <si>
    <r>
      <rPr>
        <sz val="8"/>
        <color rgb="FF000000"/>
        <rFont val="whsc"/>
        <charset val="134"/>
      </rPr>
      <t>184869541534[]</t>
    </r>
  </si>
  <si>
    <r>
      <rPr>
        <sz val="8"/>
        <color rgb="FF000000"/>
        <rFont val="whsc"/>
        <charset val="134"/>
      </rPr>
      <t>4304813125000028</t>
    </r>
  </si>
  <si>
    <r>
      <rPr>
        <sz val="8"/>
        <color rgb="FF000000"/>
        <rFont val="whsc"/>
        <charset val="134"/>
      </rPr>
      <t>184869541537[]</t>
    </r>
  </si>
  <si>
    <r>
      <rPr>
        <sz val="8"/>
        <color rgb="FF000000"/>
        <rFont val="whsc"/>
        <charset val="134"/>
      </rPr>
      <t>4304811725000014</t>
    </r>
  </si>
  <si>
    <r>
      <rPr>
        <sz val="8"/>
        <color rgb="FF000000"/>
        <rFont val="whsc"/>
        <charset val="134"/>
      </rPr>
      <t>184869541998[]</t>
    </r>
  </si>
  <si>
    <r>
      <rPr>
        <sz val="8"/>
        <color rgb="FF000000"/>
        <rFont val="whsc"/>
        <charset val="134"/>
      </rPr>
      <t>4304812925000032</t>
    </r>
  </si>
  <si>
    <r>
      <rPr>
        <sz val="8"/>
        <color rgb="FF000000"/>
        <rFont val="whsc"/>
        <charset val="134"/>
      </rPr>
      <t>2025-10-31</t>
    </r>
  </si>
  <si>
    <r>
      <rPr>
        <sz val="8"/>
        <color rgb="FF000000"/>
        <rFont val="whsc"/>
        <charset val="134"/>
      </rPr>
      <t>2508039[]</t>
    </r>
  </si>
  <si>
    <r>
      <rPr>
        <sz val="8"/>
        <color rgb="FF000000"/>
        <rFont val="whsc"/>
        <charset val="134"/>
      </rPr>
      <t>4304813125000030</t>
    </r>
  </si>
  <si>
    <r>
      <rPr>
        <sz val="8"/>
        <color rgb="FF000000"/>
        <rFont val="whsc"/>
        <charset val="134"/>
      </rPr>
      <t>184869541542[]</t>
    </r>
  </si>
  <si>
    <r>
      <rPr>
        <sz val="8"/>
        <color rgb="FF000000"/>
        <rFont val="whsc"/>
        <charset val="134"/>
      </rPr>
      <t>4304814325000031</t>
    </r>
  </si>
  <si>
    <r>
      <rPr>
        <sz val="8"/>
        <color rgb="FF000000"/>
        <rFont val="whsc"/>
        <charset val="134"/>
      </rPr>
      <t>184869516725[]</t>
    </r>
  </si>
  <si>
    <r>
      <rPr>
        <sz val="8"/>
        <color rgb="FF000000"/>
        <rFont val="whsc"/>
        <charset val="134"/>
      </rPr>
      <t>4304814325000032</t>
    </r>
  </si>
  <si>
    <r>
      <rPr>
        <sz val="8"/>
        <color rgb="FF000000"/>
        <rFont val="whsc"/>
        <charset val="134"/>
      </rPr>
      <t>184869541701[]</t>
    </r>
  </si>
  <si>
    <r>
      <rPr>
        <sz val="8"/>
        <color rgb="FF000000"/>
        <rFont val="whsc"/>
        <charset val="134"/>
      </rPr>
      <t>4304814325000033</t>
    </r>
  </si>
  <si>
    <r>
      <rPr>
        <sz val="8"/>
        <color rgb="FF000000"/>
        <rFont val="whsc"/>
        <charset val="134"/>
      </rPr>
      <t>184869516724[]</t>
    </r>
  </si>
  <si>
    <r>
      <rPr>
        <sz val="8"/>
        <color rgb="FF000000"/>
        <rFont val="whsc"/>
        <charset val="134"/>
      </rPr>
      <t>4304814325000034</t>
    </r>
  </si>
  <si>
    <r>
      <rPr>
        <sz val="8"/>
        <color rgb="FF000000"/>
        <rFont val="whsc"/>
        <charset val="134"/>
      </rPr>
      <t>184869541702[]</t>
    </r>
  </si>
  <si>
    <r>
      <rPr>
        <sz val="8"/>
        <color rgb="FF000000"/>
        <rFont val="whsc"/>
        <charset val="134"/>
      </rPr>
      <t>4304814325000035</t>
    </r>
  </si>
  <si>
    <r>
      <rPr>
        <sz val="8"/>
        <color rgb="FF000000"/>
        <rFont val="whsc"/>
        <charset val="134"/>
      </rPr>
      <t>184869516729[]</t>
    </r>
  </si>
  <si>
    <r>
      <rPr>
        <sz val="8"/>
        <color rgb="FF000000"/>
        <rFont val="whsc"/>
        <charset val="134"/>
      </rPr>
      <t>4304813125000031</t>
    </r>
  </si>
  <si>
    <r>
      <rPr>
        <sz val="8"/>
        <color rgb="FF000000"/>
        <rFont val="whsc"/>
        <charset val="134"/>
      </rPr>
      <t>182944440206[]</t>
    </r>
  </si>
  <si>
    <r>
      <rPr>
        <sz val="8"/>
        <color rgb="FF000000"/>
        <rFont val="whsc"/>
        <charset val="134"/>
      </rPr>
      <t>4304811625000030</t>
    </r>
  </si>
  <si>
    <r>
      <rPr>
        <sz val="8"/>
        <color rgb="FF000000"/>
        <rFont val="whsc"/>
        <charset val="134"/>
      </rPr>
      <t>184869516723[]</t>
    </r>
  </si>
  <si>
    <r>
      <rPr>
        <sz val="8"/>
        <color rgb="FF000000"/>
        <rFont val="whsc"/>
        <charset val="134"/>
      </rPr>
      <t>4304811625000031</t>
    </r>
  </si>
  <si>
    <r>
      <rPr>
        <sz val="8"/>
        <color rgb="FF000000"/>
        <rFont val="whsc"/>
        <charset val="134"/>
      </rPr>
      <t>184869541675[]</t>
    </r>
  </si>
  <si>
    <r>
      <rPr>
        <sz val="8"/>
        <color rgb="FF000000"/>
        <rFont val="whsc"/>
        <charset val="134"/>
      </rPr>
      <t>4304811625000032</t>
    </r>
  </si>
  <si>
    <r>
      <rPr>
        <sz val="8"/>
        <color rgb="FF000000"/>
        <rFont val="whsc"/>
        <charset val="134"/>
      </rPr>
      <t>184869516749[]</t>
    </r>
  </si>
  <si>
    <r>
      <rPr>
        <sz val="8"/>
        <color rgb="FF000000"/>
        <rFont val="whsc"/>
        <charset val="134"/>
      </rPr>
      <t>4304811625000033</t>
    </r>
  </si>
  <si>
    <r>
      <rPr>
        <sz val="8"/>
        <color rgb="FF000000"/>
        <rFont val="whsc"/>
        <charset val="134"/>
      </rPr>
      <t>184869516750[]</t>
    </r>
  </si>
  <si>
    <r>
      <rPr>
        <sz val="8"/>
        <color rgb="FF000000"/>
        <rFont val="whsc"/>
        <charset val="134"/>
      </rPr>
      <t>4304811625000034</t>
    </r>
  </si>
  <si>
    <r>
      <rPr>
        <sz val="8"/>
        <color rgb="FF000000"/>
        <rFont val="whsc"/>
        <charset val="134"/>
      </rPr>
      <t>YT2BYG23025229[]</t>
    </r>
  </si>
  <si>
    <r>
      <rPr>
        <sz val="8"/>
        <color rgb="FF000000"/>
        <rFont val="whsc"/>
        <charset val="134"/>
      </rPr>
      <t>4304811625000035</t>
    </r>
  </si>
  <si>
    <r>
      <rPr>
        <sz val="8"/>
        <color rgb="FF000000"/>
        <rFont val="whsc"/>
        <charset val="134"/>
      </rPr>
      <t>184869542545[]</t>
    </r>
  </si>
  <si>
    <r>
      <rPr>
        <sz val="8"/>
        <color rgb="FF000000"/>
        <rFont val="whsc"/>
        <charset val="134"/>
      </rPr>
      <t>4304813325000035</t>
    </r>
  </si>
  <si>
    <r>
      <rPr>
        <sz val="8"/>
        <color rgb="FF000000"/>
        <rFont val="whsc"/>
        <charset val="134"/>
      </rPr>
      <t>2505181[]</t>
    </r>
  </si>
  <si>
    <r>
      <rPr>
        <sz val="8"/>
        <color rgb="FF000000"/>
        <rFont val="whsc"/>
        <charset val="134"/>
      </rPr>
      <t>4304812925000033</t>
    </r>
  </si>
  <si>
    <r>
      <rPr>
        <sz val="8"/>
        <color rgb="FF000000"/>
        <rFont val="whsc"/>
        <charset val="134"/>
      </rPr>
      <t>2508054[]</t>
    </r>
  </si>
  <si>
    <r>
      <rPr>
        <sz val="8"/>
        <color rgb="FF000000"/>
        <rFont val="whsc"/>
        <charset val="134"/>
      </rPr>
      <t>4304811425000012</t>
    </r>
  </si>
  <si>
    <r>
      <rPr>
        <sz val="8"/>
        <color rgb="FF000000"/>
        <rFont val="whsc"/>
        <charset val="134"/>
      </rPr>
      <t>2508044[]</t>
    </r>
  </si>
  <si>
    <r>
      <rPr>
        <sz val="8"/>
        <color rgb="FF000000"/>
        <rFont val="whsc"/>
        <charset val="134"/>
      </rPr>
      <t>4304811425000013</t>
    </r>
  </si>
  <si>
    <r>
      <rPr>
        <sz val="8"/>
        <color rgb="FF000000"/>
        <rFont val="whsc"/>
        <charset val="134"/>
      </rPr>
      <t>184869516718[]</t>
    </r>
  </si>
  <si>
    <r>
      <rPr>
        <sz val="8"/>
        <color rgb="FF000000"/>
        <rFont val="whsc"/>
        <charset val="134"/>
      </rPr>
      <t>4304814725000055</t>
    </r>
  </si>
  <si>
    <r>
      <rPr>
        <sz val="8"/>
        <color rgb="FF000000"/>
        <rFont val="whsc"/>
        <charset val="134"/>
      </rPr>
      <t>184869542558[]</t>
    </r>
  </si>
  <si>
    <r>
      <rPr>
        <sz val="8"/>
        <color rgb="FF000000"/>
        <rFont val="whsc"/>
        <charset val="134"/>
      </rPr>
      <t>4304814725000056</t>
    </r>
  </si>
  <si>
    <r>
      <rPr>
        <sz val="8"/>
        <color rgb="FF000000"/>
        <rFont val="whsc"/>
        <charset val="134"/>
      </rPr>
      <t>184869516663[]</t>
    </r>
  </si>
  <si>
    <r>
      <rPr>
        <sz val="8"/>
        <color rgb="FF000000"/>
        <rFont val="whsc"/>
        <charset val="134"/>
      </rPr>
      <t>4304814725000057</t>
    </r>
  </si>
  <si>
    <r>
      <rPr>
        <sz val="8"/>
        <color rgb="FF000000"/>
        <rFont val="whsc"/>
        <charset val="134"/>
      </rPr>
      <t>184869516662[]</t>
    </r>
  </si>
  <si>
    <r>
      <rPr>
        <sz val="8"/>
        <color rgb="FF000000"/>
        <rFont val="whsc"/>
        <charset val="134"/>
      </rPr>
      <t>4304812725000008</t>
    </r>
  </si>
  <si>
    <r>
      <rPr>
        <sz val="8"/>
        <color rgb="FF000000"/>
        <rFont val="whsc"/>
        <charset val="134"/>
      </rPr>
      <t>184869516715[]</t>
    </r>
  </si>
  <si>
    <r>
      <rPr>
        <sz val="8"/>
        <color rgb="FF000000"/>
        <rFont val="whsc"/>
        <charset val="134"/>
      </rPr>
      <t>4304811525000024</t>
    </r>
  </si>
  <si>
    <r>
      <rPr>
        <sz val="8"/>
        <color rgb="FF000000"/>
        <rFont val="whsc"/>
        <charset val="134"/>
      </rPr>
      <t>184869541685[]</t>
    </r>
  </si>
  <si>
    <r>
      <rPr>
        <sz val="8"/>
        <color rgb="FF000000"/>
        <rFont val="whsc"/>
        <charset val="134"/>
      </rPr>
      <t>4304814425000038</t>
    </r>
  </si>
  <si>
    <r>
      <rPr>
        <sz val="8"/>
        <color rgb="FF000000"/>
        <rFont val="whsc"/>
        <charset val="134"/>
      </rPr>
      <t>谢廷立</t>
    </r>
  </si>
  <si>
    <r>
      <rPr>
        <sz val="6.5"/>
        <color rgb="FF000000"/>
        <rFont val="whsc"/>
        <charset val="134"/>
      </rPr>
      <t>JY90CZ202551450[G4WF250707552]</t>
    </r>
  </si>
  <si>
    <r>
      <rPr>
        <sz val="8"/>
        <color rgb="FF000000"/>
        <rFont val="whsc"/>
        <charset val="134"/>
      </rPr>
      <t>4304813425000104</t>
    </r>
  </si>
  <si>
    <r>
      <rPr>
        <sz val="8"/>
        <color rgb="FF000000"/>
        <rFont val="whsc"/>
        <charset val="134"/>
      </rPr>
      <t>伍文成</t>
    </r>
  </si>
  <si>
    <r>
      <rPr>
        <sz val="8"/>
        <color rgb="FF000000"/>
        <rFont val="whsc"/>
        <charset val="134"/>
      </rPr>
      <t>2025-11-06</t>
    </r>
  </si>
  <si>
    <r>
      <rPr>
        <sz val="8"/>
        <color rgb="FF000000"/>
        <rFont val="whsc"/>
        <charset val="134"/>
      </rPr>
      <t>ZH20250432573[U25082651]</t>
    </r>
  </si>
  <si>
    <r>
      <rPr>
        <sz val="8"/>
        <color rgb="FF000000"/>
        <rFont val="whsc"/>
        <charset val="134"/>
      </rPr>
      <t>4304813925000063</t>
    </r>
  </si>
  <si>
    <r>
      <rPr>
        <sz val="8"/>
        <color rgb="FF000000"/>
        <rFont val="whsc"/>
        <charset val="134"/>
      </rPr>
      <t>YXH202542459[]</t>
    </r>
  </si>
  <si>
    <r>
      <rPr>
        <sz val="8"/>
        <color rgb="FF000000"/>
        <rFont val="whsc"/>
        <charset val="134"/>
      </rPr>
      <t>4304814725000058</t>
    </r>
  </si>
  <si>
    <r>
      <rPr>
        <sz val="8"/>
        <color rgb="FF000000"/>
        <rFont val="whsc"/>
        <charset val="134"/>
      </rPr>
      <t>曾贱牙</t>
    </r>
  </si>
  <si>
    <r>
      <rPr>
        <sz val="8"/>
        <color rgb="FF000000"/>
        <rFont val="whsc"/>
        <charset val="134"/>
      </rPr>
      <t>6LN-20/15SF</t>
    </r>
  </si>
  <si>
    <r>
      <rPr>
        <sz val="8"/>
        <color rgb="FF000000"/>
        <rFont val="whsc"/>
        <charset val="134"/>
      </rPr>
      <t>MDB251013[]</t>
    </r>
  </si>
  <si>
    <r>
      <rPr>
        <sz val="7.5"/>
        <color rgb="FF000000"/>
        <rFont val="whsc"/>
        <charset val="134"/>
      </rPr>
      <t>湛江市麻章美大食品设备有限公司</t>
    </r>
  </si>
  <si>
    <r>
      <rPr>
        <sz val="8"/>
        <color rgb="FF000000"/>
        <rFont val="whsc"/>
        <charset val="134"/>
      </rPr>
      <t>4304811925000030</t>
    </r>
  </si>
  <si>
    <r>
      <rPr>
        <sz val="8"/>
        <color rgb="FF000000"/>
        <rFont val="whsc"/>
        <charset val="134"/>
      </rPr>
      <t>邓运乃</t>
    </r>
  </si>
  <si>
    <r>
      <rPr>
        <sz val="8"/>
        <color rgb="FF000000"/>
        <rFont val="whsc"/>
        <charset val="134"/>
      </rPr>
      <t>JL25514484[]</t>
    </r>
  </si>
  <si>
    <r>
      <rPr>
        <sz val="8"/>
        <color rgb="FF000000"/>
        <rFont val="whsc"/>
        <charset val="134"/>
      </rPr>
      <t>4304814725000059</t>
    </r>
  </si>
  <si>
    <r>
      <rPr>
        <sz val="8"/>
        <color rgb="FF000000"/>
        <rFont val="whsc"/>
        <charset val="134"/>
      </rPr>
      <t>陶新成</t>
    </r>
  </si>
  <si>
    <r>
      <rPr>
        <sz val="8"/>
        <color rgb="FF000000"/>
        <rFont val="whsc"/>
        <charset val="134"/>
      </rPr>
      <t>HJ5LS350A2099[]</t>
    </r>
  </si>
  <si>
    <r>
      <rPr>
        <sz val="8"/>
        <color rgb="FF000000"/>
        <rFont val="whsc"/>
        <charset val="134"/>
      </rPr>
      <t>4304814425000039</t>
    </r>
  </si>
  <si>
    <r>
      <rPr>
        <sz val="8"/>
        <color rgb="FF000000"/>
        <rFont val="whsc"/>
        <charset val="134"/>
      </rPr>
      <t>刘喜秋</t>
    </r>
  </si>
  <si>
    <r>
      <rPr>
        <sz val="8"/>
        <color rgb="FF000000"/>
        <rFont val="whsc"/>
        <charset val="134"/>
      </rPr>
      <t>1WGCZ4.05-95</t>
    </r>
  </si>
  <si>
    <r>
      <rPr>
        <sz val="8"/>
        <color rgb="FF000000"/>
        <rFont val="whsc"/>
        <charset val="134"/>
      </rPr>
      <t>WWA1732561166[2509092682]</t>
    </r>
  </si>
  <si>
    <r>
      <rPr>
        <sz val="7.5"/>
        <color rgb="FF000000"/>
        <rFont val="whsc"/>
        <charset val="134"/>
      </rPr>
      <t>重庆市威旺机械制造有限公司</t>
    </r>
  </si>
  <si>
    <r>
      <rPr>
        <sz val="8"/>
        <color rgb="FF000000"/>
        <rFont val="whsc"/>
        <charset val="134"/>
      </rPr>
      <t>4304811825000013</t>
    </r>
  </si>
  <si>
    <r>
      <rPr>
        <sz val="6.5"/>
        <color rgb="FF000000"/>
        <rFont val="whsc"/>
        <charset val="134"/>
      </rPr>
      <t>耒阳市长坪乡长坪村集体经济合作社</t>
    </r>
  </si>
  <si>
    <r>
      <rPr>
        <sz val="8"/>
        <color rgb="FF000000"/>
        <rFont val="whsc"/>
        <charset val="134"/>
      </rPr>
      <t>1GQ-210</t>
    </r>
  </si>
  <si>
    <r>
      <rPr>
        <sz val="8"/>
        <color rgb="FF000000"/>
        <rFont val="whsc"/>
        <charset val="134"/>
      </rPr>
      <t>HYX25232061[]</t>
    </r>
  </si>
  <si>
    <r>
      <rPr>
        <sz val="8"/>
        <color rgb="FF000000"/>
        <rFont val="whsc"/>
        <charset val="134"/>
      </rPr>
      <t>4304811725000015</t>
    </r>
  </si>
  <si>
    <r>
      <rPr>
        <sz val="8"/>
        <color rgb="FF000000"/>
        <rFont val="whsc"/>
        <charset val="134"/>
      </rPr>
      <t>KZLPC510717[C52704665A]</t>
    </r>
  </si>
  <si>
    <r>
      <rPr>
        <sz val="8"/>
        <color rgb="FF000000"/>
        <rFont val="whsc"/>
        <charset val="134"/>
      </rPr>
      <t>4304812925000034</t>
    </r>
  </si>
  <si>
    <r>
      <rPr>
        <sz val="8"/>
        <color rgb="FF000000"/>
        <rFont val="whsc"/>
        <charset val="134"/>
      </rPr>
      <t>谭凤祥</t>
    </r>
  </si>
  <si>
    <r>
      <rPr>
        <sz val="8"/>
        <color rgb="FF000000"/>
        <rFont val="whsc"/>
        <charset val="134"/>
      </rPr>
      <t>ZTA1732563835[2509089841]</t>
    </r>
  </si>
  <si>
    <r>
      <rPr>
        <sz val="8"/>
        <color rgb="FF000000"/>
        <rFont val="whsc"/>
        <charset val="134"/>
      </rPr>
      <t>4304812925000035</t>
    </r>
  </si>
  <si>
    <r>
      <rPr>
        <sz val="8"/>
        <color rgb="FF000000"/>
        <rFont val="whsc"/>
        <charset val="134"/>
      </rPr>
      <t>ZTA1732563831[2509089632]</t>
    </r>
  </si>
  <si>
    <r>
      <rPr>
        <sz val="8"/>
        <color rgb="FF000000"/>
        <rFont val="whsc"/>
        <charset val="134"/>
      </rPr>
      <t>4304811925000031</t>
    </r>
  </si>
  <si>
    <r>
      <rPr>
        <sz val="8"/>
        <color rgb="FF000000"/>
        <rFont val="whsc"/>
        <charset val="134"/>
      </rPr>
      <t>谭晓成</t>
    </r>
  </si>
  <si>
    <r>
      <rPr>
        <sz val="8"/>
        <color rgb="FF000000"/>
        <rFont val="whsc"/>
        <charset val="134"/>
      </rPr>
      <t>2025-11-12</t>
    </r>
  </si>
  <si>
    <r>
      <rPr>
        <sz val="8"/>
        <color rgb="FF000000"/>
        <rFont val="whsc"/>
        <charset val="134"/>
      </rPr>
      <t>NF140250125[]</t>
    </r>
  </si>
  <si>
    <r>
      <rPr>
        <sz val="8"/>
        <color rgb="FF000000"/>
        <rFont val="whsc"/>
        <charset val="134"/>
      </rPr>
      <t>4304813425000105</t>
    </r>
  </si>
  <si>
    <r>
      <rPr>
        <sz val="8"/>
        <color rgb="FF000000"/>
        <rFont val="whsc"/>
        <charset val="134"/>
      </rPr>
      <t>NF140250284[]</t>
    </r>
  </si>
  <si>
    <r>
      <rPr>
        <sz val="8"/>
        <color rgb="FF000000"/>
        <rFont val="whsc"/>
        <charset val="134"/>
      </rPr>
      <t>4304813425000106</t>
    </r>
  </si>
  <si>
    <r>
      <rPr>
        <sz val="8"/>
        <color rgb="FF000000"/>
        <rFont val="whsc"/>
        <charset val="134"/>
      </rPr>
      <t>尹循武</t>
    </r>
  </si>
  <si>
    <r>
      <rPr>
        <sz val="8"/>
        <color rgb="FF000000"/>
        <rFont val="whsc"/>
        <charset val="134"/>
      </rPr>
      <t>NF140250124[]</t>
    </r>
  </si>
  <si>
    <r>
      <rPr>
        <sz val="8"/>
        <color rgb="FF000000"/>
        <rFont val="whsc"/>
        <charset val="134"/>
      </rPr>
      <t>4304814425000041</t>
    </r>
  </si>
  <si>
    <r>
      <rPr>
        <sz val="8"/>
        <color rgb="FF000000"/>
        <rFont val="whsc"/>
        <charset val="134"/>
      </rPr>
      <t>2025-11-11</t>
    </r>
  </si>
  <si>
    <r>
      <rPr>
        <sz val="8"/>
        <color rgb="FF000000"/>
        <rFont val="whsc"/>
        <charset val="134"/>
      </rPr>
      <t>52240900335[]</t>
    </r>
  </si>
  <si>
    <r>
      <rPr>
        <sz val="8"/>
        <color rgb="FF000000"/>
        <rFont val="whsc"/>
        <charset val="134"/>
      </rPr>
      <t>4304812525000056</t>
    </r>
  </si>
  <si>
    <r>
      <rPr>
        <sz val="8"/>
        <color rgb="FF000000"/>
        <rFont val="whsc"/>
        <charset val="134"/>
      </rPr>
      <t>李烈云</t>
    </r>
  </si>
  <si>
    <r>
      <rPr>
        <sz val="8"/>
        <color rgb="FF000000"/>
        <rFont val="whsc"/>
        <charset val="134"/>
      </rPr>
      <t>1WGCZ6.3-100</t>
    </r>
  </si>
  <si>
    <r>
      <rPr>
        <sz val="6"/>
        <color rgb="FF000000"/>
        <rFont val="whsc"/>
        <charset val="134"/>
      </rPr>
      <t>JY100CZ202530254[YN186FA45702044]</t>
    </r>
  </si>
  <si>
    <r>
      <rPr>
        <sz val="8"/>
        <color rgb="FF000000"/>
        <rFont val="whsc"/>
        <charset val="134"/>
      </rPr>
      <t>4304812225000040</t>
    </r>
  </si>
  <si>
    <r>
      <rPr>
        <sz val="8"/>
        <color rgb="FF000000"/>
        <rFont val="whsc"/>
        <charset val="134"/>
      </rPr>
      <t>文昌忠</t>
    </r>
  </si>
  <si>
    <r>
      <rPr>
        <sz val="8"/>
        <color rgb="FF000000"/>
        <rFont val="whsc"/>
        <charset val="134"/>
      </rPr>
      <t>2025-11-14</t>
    </r>
  </si>
  <si>
    <r>
      <rPr>
        <sz val="8"/>
        <color rgb="FF000000"/>
        <rFont val="whsc"/>
        <charset val="134"/>
      </rPr>
      <t>6LN-20/15SFa</t>
    </r>
  </si>
  <si>
    <r>
      <rPr>
        <sz val="8"/>
        <color rgb="FF000000"/>
        <rFont val="whsc"/>
        <charset val="134"/>
      </rPr>
      <t>25105961[AG409379]</t>
    </r>
  </si>
  <si>
    <r>
      <rPr>
        <sz val="7.5"/>
        <color rgb="FF000000"/>
        <rFont val="whsc"/>
        <charset val="134"/>
      </rPr>
      <t>天门仙粮机械有限公司</t>
    </r>
  </si>
  <si>
    <r>
      <rPr>
        <sz val="8"/>
        <color rgb="FF000000"/>
        <rFont val="whsc"/>
        <charset val="134"/>
      </rPr>
      <t>衡阳之昂农机有限公司</t>
    </r>
  </si>
  <si>
    <r>
      <rPr>
        <sz val="8"/>
        <color rgb="FF000000"/>
        <rFont val="whsc"/>
        <charset val="134"/>
      </rPr>
      <t>4304813925000064</t>
    </r>
  </si>
  <si>
    <r>
      <rPr>
        <sz val="8"/>
        <color rgb="FF000000"/>
        <rFont val="whsc"/>
        <charset val="134"/>
      </rPr>
      <t>贺尊斌</t>
    </r>
  </si>
  <si>
    <r>
      <rPr>
        <sz val="8"/>
        <color rgb="FF000000"/>
        <rFont val="whsc"/>
        <charset val="134"/>
      </rPr>
      <t>2025-11-03</t>
    </r>
  </si>
  <si>
    <r>
      <rPr>
        <sz val="6"/>
        <color rgb="FF000000"/>
        <rFont val="whsc"/>
        <charset val="134"/>
      </rPr>
      <t>JY100CZ202530253[YN186FA45702046]</t>
    </r>
  </si>
  <si>
    <r>
      <rPr>
        <sz val="8"/>
        <color rgb="FF000000"/>
        <rFont val="whsc"/>
        <charset val="134"/>
      </rPr>
      <t>4304812425000024</t>
    </r>
  </si>
  <si>
    <r>
      <rPr>
        <sz val="8"/>
        <color rgb="FF000000"/>
        <rFont val="whsc"/>
        <charset val="134"/>
      </rPr>
      <t>罗务龙</t>
    </r>
  </si>
  <si>
    <r>
      <rPr>
        <sz val="8"/>
        <color rgb="FF000000"/>
        <rFont val="whsc"/>
        <charset val="134"/>
      </rPr>
      <t>WWA1732561159[2509092565]</t>
    </r>
  </si>
  <si>
    <r>
      <rPr>
        <sz val="8"/>
        <color rgb="FF000000"/>
        <rFont val="whsc"/>
        <charset val="134"/>
      </rPr>
      <t>4304814425000042</t>
    </r>
  </si>
  <si>
    <r>
      <rPr>
        <sz val="8"/>
        <color rgb="FF000000"/>
        <rFont val="whsc"/>
        <charset val="134"/>
      </rPr>
      <t>刘求根</t>
    </r>
  </si>
  <si>
    <r>
      <rPr>
        <sz val="8"/>
        <color rgb="FF000000"/>
        <rFont val="whsc"/>
        <charset val="134"/>
      </rPr>
      <t>6NF4257871[]</t>
    </r>
  </si>
  <si>
    <r>
      <rPr>
        <sz val="8"/>
        <color rgb="FF000000"/>
        <rFont val="whsc"/>
        <charset val="134"/>
      </rPr>
      <t>4304814425000043</t>
    </r>
  </si>
  <si>
    <r>
      <rPr>
        <sz val="8"/>
        <color rgb="FF000000"/>
        <rFont val="whsc"/>
        <charset val="134"/>
      </rPr>
      <t>刘洪连</t>
    </r>
  </si>
  <si>
    <r>
      <rPr>
        <sz val="8"/>
        <color rgb="FF000000"/>
        <rFont val="whsc"/>
        <charset val="134"/>
      </rPr>
      <t>2025-11-08</t>
    </r>
  </si>
  <si>
    <r>
      <rPr>
        <sz val="8"/>
        <color rgb="FF000000"/>
        <rFont val="whsc"/>
        <charset val="134"/>
      </rPr>
      <t>6NF4259619[]</t>
    </r>
  </si>
  <si>
    <r>
      <rPr>
        <sz val="8"/>
        <color rgb="FF000000"/>
        <rFont val="whsc"/>
        <charset val="134"/>
      </rPr>
      <t>4304813225000024</t>
    </r>
  </si>
  <si>
    <r>
      <rPr>
        <sz val="8"/>
        <color rgb="FF000000"/>
        <rFont val="whsc"/>
        <charset val="134"/>
      </rPr>
      <t>2025-11-10</t>
    </r>
  </si>
  <si>
    <r>
      <rPr>
        <sz val="8"/>
        <color rgb="FF000000"/>
        <rFont val="whsc"/>
        <charset val="134"/>
      </rPr>
      <t>DJI3WWDZ-20C027B1[]</t>
    </r>
  </si>
  <si>
    <r>
      <rPr>
        <sz val="8"/>
        <color rgb="FF000000"/>
        <rFont val="whsc"/>
        <charset val="134"/>
      </rPr>
      <t>4304813425000107</t>
    </r>
  </si>
  <si>
    <r>
      <rPr>
        <sz val="7.5"/>
        <color rgb="FF000000"/>
        <rFont val="whsc"/>
        <charset val="134"/>
      </rPr>
      <t>63321M3C9S4107813[E225D008087]</t>
    </r>
  </si>
  <si>
    <r>
      <rPr>
        <sz val="8"/>
        <color rgb="FF000000"/>
        <rFont val="whsc"/>
        <charset val="134"/>
      </rPr>
      <t>4304813925000065</t>
    </r>
  </si>
  <si>
    <r>
      <rPr>
        <sz val="7.5"/>
        <color rgb="FF000000"/>
        <rFont val="whsc"/>
        <charset val="134"/>
      </rPr>
      <t>现:M904-3X(G4)(原:M904-3X)</t>
    </r>
  </si>
  <si>
    <r>
      <rPr>
        <sz val="7.5"/>
        <color rgb="FF000000"/>
        <rFont val="whsc"/>
        <charset val="134"/>
      </rPr>
      <t>63321M3B0S4108955[E225E009045]</t>
    </r>
  </si>
  <si>
    <r>
      <rPr>
        <sz val="8"/>
        <color rgb="FF000000"/>
        <rFont val="whsc"/>
        <charset val="134"/>
      </rPr>
      <t>4304814725000061</t>
    </r>
  </si>
  <si>
    <r>
      <rPr>
        <sz val="8"/>
        <color rgb="FF000000"/>
        <rFont val="whsc"/>
        <charset val="134"/>
      </rPr>
      <t>019300003952[]</t>
    </r>
  </si>
  <si>
    <r>
      <rPr>
        <sz val="7.5"/>
        <color rgb="FF000000"/>
        <rFont val="whsc"/>
        <charset val="134"/>
      </rPr>
      <t>邵阳县广农农机有限公司</t>
    </r>
  </si>
  <si>
    <r>
      <rPr>
        <sz val="8"/>
        <color rgb="FF000000"/>
        <rFont val="whsc"/>
        <charset val="134"/>
      </rPr>
      <t>4304813925000066</t>
    </r>
  </si>
  <si>
    <r>
      <rPr>
        <sz val="8"/>
        <color rgb="FF000000"/>
        <rFont val="whsc"/>
        <charset val="134"/>
      </rPr>
      <t>黄从宜</t>
    </r>
  </si>
  <si>
    <r>
      <rPr>
        <sz val="8"/>
        <color rgb="FF000000"/>
        <rFont val="whsc"/>
        <charset val="134"/>
      </rPr>
      <t>4LZ-8G7A</t>
    </r>
  </si>
  <si>
    <r>
      <rPr>
        <sz val="7.5"/>
        <color rgb="FF000000"/>
        <rFont val="whsc"/>
        <charset val="134"/>
      </rPr>
      <t>63321RG83S4306375[Q250595871V]</t>
    </r>
  </si>
  <si>
    <r>
      <rPr>
        <sz val="8"/>
        <color rgb="FF000000"/>
        <rFont val="whsc"/>
        <charset val="134"/>
      </rPr>
      <t>4304813925000067</t>
    </r>
  </si>
  <si>
    <r>
      <rPr>
        <sz val="8"/>
        <color rgb="FF000000"/>
        <rFont val="whsc"/>
        <charset val="134"/>
      </rPr>
      <t>蒋后华</t>
    </r>
  </si>
  <si>
    <r>
      <rPr>
        <sz val="8"/>
        <color rgb="FF000000"/>
        <rFont val="whsc"/>
        <charset val="134"/>
      </rPr>
      <t>6NF4260408[]</t>
    </r>
  </si>
  <si>
    <r>
      <rPr>
        <sz val="8"/>
        <color rgb="FF000000"/>
        <rFont val="whsc"/>
        <charset val="134"/>
      </rPr>
      <t>4304812225000042</t>
    </r>
  </si>
  <si>
    <r>
      <rPr>
        <sz val="8"/>
        <color rgb="FF000000"/>
        <rFont val="whsc"/>
        <charset val="134"/>
      </rPr>
      <t>廖高兰</t>
    </r>
  </si>
  <si>
    <r>
      <rPr>
        <sz val="8"/>
        <color rgb="FF000000"/>
        <rFont val="whsc"/>
        <charset val="134"/>
      </rPr>
      <t>WWA1732561167[2509092605]</t>
    </r>
  </si>
  <si>
    <r>
      <rPr>
        <sz val="8"/>
        <color rgb="FF000000"/>
        <rFont val="whsc"/>
        <charset val="134"/>
      </rPr>
      <t>4304812225000043</t>
    </r>
  </si>
  <si>
    <r>
      <rPr>
        <sz val="7.5"/>
        <color rgb="FF000000"/>
        <rFont val="whsc"/>
        <charset val="134"/>
      </rPr>
      <t>耒阳市耕牧家庭农场</t>
    </r>
  </si>
  <si>
    <r>
      <rPr>
        <sz val="8"/>
        <color rgb="FF000000"/>
        <rFont val="whsc"/>
        <charset val="134"/>
      </rPr>
      <t>2025-11-20</t>
    </r>
  </si>
  <si>
    <r>
      <rPr>
        <sz val="8"/>
        <color rgb="FF000000"/>
        <rFont val="whsc"/>
        <charset val="134"/>
      </rPr>
      <t>JF8001666[]</t>
    </r>
  </si>
  <si>
    <r>
      <rPr>
        <sz val="8"/>
        <color rgb="FF000000"/>
        <rFont val="whsc"/>
        <charset val="134"/>
      </rPr>
      <t>4304812525000057</t>
    </r>
  </si>
  <si>
    <r>
      <rPr>
        <sz val="8"/>
        <color rgb="FF000000"/>
        <rFont val="whsc"/>
        <charset val="134"/>
      </rPr>
      <t>李小军</t>
    </r>
  </si>
  <si>
    <r>
      <rPr>
        <sz val="6.5"/>
        <color rgb="FF000000"/>
        <rFont val="whsc"/>
        <charset val="134"/>
      </rPr>
      <t>JY100CZ202530286[GSCM250910128]</t>
    </r>
  </si>
  <si>
    <r>
      <rPr>
        <sz val="8"/>
        <color rgb="FF000000"/>
        <rFont val="whsc"/>
        <charset val="134"/>
      </rPr>
      <t>4304813425000108</t>
    </r>
  </si>
  <si>
    <r>
      <rPr>
        <sz val="8"/>
        <color rgb="FF000000"/>
        <rFont val="whsc"/>
        <charset val="134"/>
      </rPr>
      <t>2025-10-13</t>
    </r>
  </si>
  <si>
    <r>
      <rPr>
        <sz val="8"/>
        <color rgb="FF000000"/>
        <rFont val="whsc"/>
        <charset val="134"/>
      </rPr>
      <t>CD1004-1</t>
    </r>
  </si>
  <si>
    <r>
      <rPr>
        <sz val="7.5"/>
        <color rgb="FF000000"/>
        <rFont val="whsc"/>
        <charset val="134"/>
      </rPr>
      <t>DF110041AS4A10265[Q250193791V]</t>
    </r>
  </si>
  <si>
    <r>
      <rPr>
        <sz val="8"/>
        <color rgb="FF000000"/>
        <rFont val="whsc"/>
        <charset val="134"/>
      </rPr>
      <t>4304812225000044</t>
    </r>
  </si>
  <si>
    <r>
      <rPr>
        <sz val="8"/>
        <color rgb="FF000000"/>
        <rFont val="whsc"/>
        <charset val="134"/>
      </rPr>
      <t>谢扬武</t>
    </r>
  </si>
  <si>
    <r>
      <rPr>
        <sz val="8"/>
        <color rgb="FF000000"/>
        <rFont val="whsc"/>
        <charset val="134"/>
      </rPr>
      <t>ZTA1732563838[2509089578]</t>
    </r>
  </si>
  <si>
    <r>
      <rPr>
        <sz val="8"/>
        <color rgb="FF000000"/>
        <rFont val="whsc"/>
        <charset val="134"/>
      </rPr>
      <t>4304812825000009</t>
    </r>
  </si>
  <si>
    <r>
      <rPr>
        <sz val="8"/>
        <color rgb="FF000000"/>
        <rFont val="whsc"/>
        <charset val="134"/>
      </rPr>
      <t>欧阳威</t>
    </r>
  </si>
  <si>
    <r>
      <rPr>
        <sz val="8"/>
        <color rgb="FF000000"/>
        <rFont val="whsc"/>
        <charset val="134"/>
      </rPr>
      <t>2025-11-21</t>
    </r>
  </si>
  <si>
    <r>
      <rPr>
        <sz val="8"/>
        <color rgb="FF000000"/>
        <rFont val="whsc"/>
        <charset val="134"/>
      </rPr>
      <t>YFD025599[]</t>
    </r>
  </si>
  <si>
    <r>
      <rPr>
        <sz val="8"/>
        <color rgb="FF000000"/>
        <rFont val="whsc"/>
        <charset val="134"/>
      </rPr>
      <t>4304812225000045</t>
    </r>
  </si>
  <si>
    <r>
      <rPr>
        <sz val="8"/>
        <color rgb="FF000000"/>
        <rFont val="whsc"/>
        <charset val="134"/>
      </rPr>
      <t>罗兰青</t>
    </r>
  </si>
  <si>
    <r>
      <rPr>
        <sz val="8"/>
        <color rgb="FF000000"/>
        <rFont val="whsc"/>
        <charset val="134"/>
      </rPr>
      <t>JF8003824[]</t>
    </r>
  </si>
  <si>
    <r>
      <rPr>
        <sz val="8"/>
        <color rgb="FF000000"/>
        <rFont val="whsc"/>
        <charset val="134"/>
      </rPr>
      <t>4304812225000046</t>
    </r>
  </si>
  <si>
    <r>
      <rPr>
        <sz val="8"/>
        <color rgb="FF000000"/>
        <rFont val="whsc"/>
        <charset val="134"/>
      </rPr>
      <t>NF230250224[]</t>
    </r>
  </si>
  <si>
    <r>
      <rPr>
        <sz val="8"/>
        <color rgb="FF000000"/>
        <rFont val="whsc"/>
        <charset val="134"/>
      </rPr>
      <t>4304813925000068</t>
    </r>
  </si>
  <si>
    <r>
      <rPr>
        <sz val="8"/>
        <color rgb="FF000000"/>
        <rFont val="whsc"/>
        <charset val="134"/>
      </rPr>
      <t>周贱兰</t>
    </r>
  </si>
  <si>
    <r>
      <rPr>
        <sz val="8"/>
        <color rgb="FF000000"/>
        <rFont val="whsc"/>
        <charset val="134"/>
      </rPr>
      <t>NXB12460[]</t>
    </r>
  </si>
  <si>
    <r>
      <rPr>
        <sz val="7.5"/>
        <color rgb="FF000000"/>
        <rFont val="whsc"/>
        <charset val="134"/>
      </rPr>
      <t>衡阳市石鼓区世发农机机电供应站</t>
    </r>
  </si>
  <si>
    <r>
      <rPr>
        <sz val="8"/>
        <color rgb="FF000000"/>
        <rFont val="whsc"/>
        <charset val="134"/>
      </rPr>
      <t>4304811925000034</t>
    </r>
  </si>
  <si>
    <r>
      <rPr>
        <sz val="8"/>
        <color rgb="FF000000"/>
        <rFont val="whsc"/>
        <charset val="134"/>
      </rPr>
      <t>M1002-4C</t>
    </r>
  </si>
  <si>
    <r>
      <rPr>
        <sz val="7.5"/>
        <color rgb="FF000000"/>
        <rFont val="whsc"/>
        <charset val="134"/>
      </rPr>
      <t>63321M496S4101004[E225D005559]</t>
    </r>
  </si>
  <si>
    <r>
      <rPr>
        <sz val="8"/>
        <color rgb="FF000000"/>
        <rFont val="whsc"/>
        <charset val="134"/>
      </rPr>
      <t>4304811925000035</t>
    </r>
  </si>
  <si>
    <r>
      <rPr>
        <sz val="7.5"/>
        <color rgb="FF000000"/>
        <rFont val="whsc"/>
        <charset val="134"/>
      </rPr>
      <t>63321M481S4101113[E225D006026]</t>
    </r>
  </si>
  <si>
    <r>
      <rPr>
        <sz val="8"/>
        <color rgb="FF000000"/>
        <rFont val="whsc"/>
        <charset val="134"/>
      </rPr>
      <t>4304813725000040</t>
    </r>
  </si>
  <si>
    <r>
      <rPr>
        <sz val="8"/>
        <color rgb="FF000000"/>
        <rFont val="whsc"/>
        <charset val="134"/>
      </rPr>
      <t>刘丰田</t>
    </r>
  </si>
  <si>
    <r>
      <rPr>
        <sz val="8"/>
        <color rgb="FF000000"/>
        <rFont val="whsc"/>
        <charset val="134"/>
      </rPr>
      <t>2025-11-24</t>
    </r>
  </si>
  <si>
    <r>
      <rPr>
        <sz val="8"/>
        <color rgb="FF000000"/>
        <rFont val="whsc"/>
        <charset val="134"/>
      </rPr>
      <t>潜水电泵</t>
    </r>
  </si>
  <si>
    <r>
      <rPr>
        <sz val="8"/>
        <color rgb="FF000000"/>
        <rFont val="whsc"/>
        <charset val="134"/>
      </rPr>
      <t>QDX32-8-1.5</t>
    </r>
  </si>
  <si>
    <r>
      <rPr>
        <sz val="8"/>
        <color rgb="FF000000"/>
        <rFont val="whsc"/>
        <charset val="134"/>
      </rPr>
      <t>A3217872[]</t>
    </r>
  </si>
  <si>
    <r>
      <rPr>
        <sz val="7.5"/>
        <color rgb="FF000000"/>
        <rFont val="whsc"/>
        <charset val="134"/>
      </rPr>
      <t>湖南湘资泵业有限公司</t>
    </r>
  </si>
  <si>
    <r>
      <rPr>
        <sz val="8"/>
        <color rgb="FF000000"/>
        <rFont val="whsc"/>
        <charset val="134"/>
      </rPr>
      <t>4304814925000018</t>
    </r>
  </si>
  <si>
    <r>
      <rPr>
        <sz val="8"/>
        <color rgb="FF000000"/>
        <rFont val="whsc"/>
        <charset val="134"/>
      </rPr>
      <t>2025-11-13</t>
    </r>
  </si>
  <si>
    <r>
      <rPr>
        <sz val="7.5"/>
        <color rgb="FF000000"/>
        <rFont val="whsc"/>
        <charset val="134"/>
      </rPr>
      <t>63321M3C9S4110115[E225H014930]</t>
    </r>
  </si>
  <si>
    <r>
      <rPr>
        <sz val="8"/>
        <color rgb="FF000000"/>
        <rFont val="whsc"/>
        <charset val="134"/>
      </rPr>
      <t>4304814925000019</t>
    </r>
  </si>
  <si>
    <r>
      <rPr>
        <sz val="8"/>
        <color rgb="FF000000"/>
        <rFont val="whsc"/>
        <charset val="134"/>
      </rPr>
      <t>JL25514483[]</t>
    </r>
  </si>
  <si>
    <r>
      <rPr>
        <sz val="8"/>
        <color rgb="FF000000"/>
        <rFont val="whsc"/>
        <charset val="134"/>
      </rPr>
      <t>4304813125000033</t>
    </r>
  </si>
  <si>
    <r>
      <rPr>
        <sz val="8"/>
        <color rgb="FF000000"/>
        <rFont val="whsc"/>
        <charset val="134"/>
      </rPr>
      <t>2025-11-25</t>
    </r>
  </si>
  <si>
    <r>
      <rPr>
        <sz val="8"/>
        <color rgb="FF000000"/>
        <rFont val="whsc"/>
        <charset val="134"/>
      </rPr>
      <t>184869541683[]</t>
    </r>
  </si>
  <si>
    <r>
      <rPr>
        <sz val="8"/>
        <color rgb="FF000000"/>
        <rFont val="whsc"/>
        <charset val="134"/>
      </rPr>
      <t>4304812525000058</t>
    </r>
  </si>
  <si>
    <r>
      <rPr>
        <sz val="8"/>
        <color rgb="FF000000"/>
        <rFont val="whsc"/>
        <charset val="134"/>
      </rPr>
      <t>NF230250157[]</t>
    </r>
  </si>
  <si>
    <r>
      <rPr>
        <sz val="8"/>
        <color rgb="FF000000"/>
        <rFont val="whsc"/>
        <charset val="134"/>
      </rPr>
      <t>4304812225000048</t>
    </r>
  </si>
  <si>
    <r>
      <rPr>
        <sz val="8"/>
        <color rgb="FF000000"/>
        <rFont val="whsc"/>
        <charset val="134"/>
      </rPr>
      <t>NF230250313[]</t>
    </r>
  </si>
  <si>
    <r>
      <rPr>
        <sz val="8"/>
        <color rgb="FF000000"/>
        <rFont val="whsc"/>
        <charset val="134"/>
      </rPr>
      <t>4304811925000037</t>
    </r>
  </si>
  <si>
    <r>
      <rPr>
        <sz val="8"/>
        <color rgb="FF000000"/>
        <rFont val="whsc"/>
        <charset val="134"/>
      </rPr>
      <t>谭晓峰</t>
    </r>
  </si>
  <si>
    <r>
      <rPr>
        <sz val="8"/>
        <color rgb="FF000000"/>
        <rFont val="whsc"/>
        <charset val="134"/>
      </rPr>
      <t>NF200250229[]</t>
    </r>
  </si>
  <si>
    <r>
      <rPr>
        <sz val="8"/>
        <color rgb="FF000000"/>
        <rFont val="whsc"/>
        <charset val="134"/>
      </rPr>
      <t>4304811925000038</t>
    </r>
  </si>
  <si>
    <r>
      <rPr>
        <sz val="8"/>
        <color rgb="FF000000"/>
        <rFont val="whsc"/>
        <charset val="134"/>
      </rPr>
      <t>YT2BYG23025208[]</t>
    </r>
  </si>
  <si>
    <r>
      <rPr>
        <sz val="8"/>
        <color rgb="FF000000"/>
        <rFont val="whsc"/>
        <charset val="134"/>
      </rPr>
      <t>4304814925000020</t>
    </r>
  </si>
  <si>
    <r>
      <rPr>
        <sz val="8"/>
        <color rgb="FF000000"/>
        <rFont val="whsc"/>
        <charset val="134"/>
      </rPr>
      <t>谷朝晖</t>
    </r>
  </si>
  <si>
    <r>
      <rPr>
        <sz val="8"/>
        <color rgb="FF000000"/>
        <rFont val="whsc"/>
        <charset val="134"/>
      </rPr>
      <t>NF200250248[]</t>
    </r>
  </si>
  <si>
    <r>
      <rPr>
        <sz val="8"/>
        <color rgb="FF000000"/>
        <rFont val="whsc"/>
        <charset val="134"/>
      </rPr>
      <t>4304811925000039</t>
    </r>
  </si>
  <si>
    <r>
      <rPr>
        <sz val="8"/>
        <color rgb="FF000000"/>
        <rFont val="whsc"/>
        <charset val="134"/>
      </rPr>
      <t>2025-11-09</t>
    </r>
  </si>
  <si>
    <r>
      <rPr>
        <sz val="8"/>
        <color rgb="FF000000"/>
        <rFont val="whsc"/>
        <charset val="134"/>
      </rPr>
      <t>25116143[400]</t>
    </r>
  </si>
  <si>
    <r>
      <rPr>
        <sz val="8"/>
        <color rgb="FF000000"/>
        <rFont val="whsc"/>
        <charset val="134"/>
      </rPr>
      <t>4304812225000049</t>
    </r>
  </si>
  <si>
    <r>
      <rPr>
        <sz val="8"/>
        <color rgb="FF000000"/>
        <rFont val="whsc"/>
        <charset val="134"/>
      </rPr>
      <t>陈汝颜</t>
    </r>
  </si>
  <si>
    <r>
      <rPr>
        <sz val="8"/>
        <color rgb="FF000000"/>
        <rFont val="whsc"/>
        <charset val="134"/>
      </rPr>
      <t>NF200250209[]</t>
    </r>
  </si>
  <si>
    <r>
      <rPr>
        <sz val="8"/>
        <color rgb="FF000000"/>
        <rFont val="whsc"/>
        <charset val="134"/>
      </rPr>
      <t>4304812225000050</t>
    </r>
  </si>
  <si>
    <r>
      <rPr>
        <sz val="8"/>
        <color rgb="FF000000"/>
        <rFont val="whsc"/>
        <charset val="134"/>
      </rPr>
      <t>NF200250097[]</t>
    </r>
  </si>
  <si>
    <r>
      <rPr>
        <sz val="8"/>
        <color rgb="FF000000"/>
        <rFont val="whsc"/>
        <charset val="134"/>
      </rPr>
      <t>4304813125000034</t>
    </r>
  </si>
  <si>
    <r>
      <rPr>
        <sz val="8"/>
        <color rgb="FF000000"/>
        <rFont val="whsc"/>
        <charset val="134"/>
      </rPr>
      <t>张改江</t>
    </r>
  </si>
  <si>
    <r>
      <rPr>
        <sz val="8"/>
        <color rgb="FF000000"/>
        <rFont val="whsc"/>
        <charset val="134"/>
      </rPr>
      <t>JS251024773[]</t>
    </r>
  </si>
  <si>
    <r>
      <rPr>
        <sz val="7.5"/>
        <color rgb="FF000000"/>
        <rFont val="whsc"/>
        <charset val="134"/>
      </rPr>
      <t>湖南道恒农业机械有限公司</t>
    </r>
  </si>
  <si>
    <r>
      <rPr>
        <sz val="8"/>
        <color rgb="FF000000"/>
        <rFont val="whsc"/>
        <charset val="134"/>
      </rPr>
      <t>4304814325000036</t>
    </r>
  </si>
  <si>
    <r>
      <rPr>
        <sz val="8"/>
        <color rgb="FF000000"/>
        <rFont val="whsc"/>
        <charset val="134"/>
      </rPr>
      <t>伍海根</t>
    </r>
  </si>
  <si>
    <r>
      <rPr>
        <sz val="8"/>
        <color rgb="FF000000"/>
        <rFont val="whsc"/>
        <charset val="134"/>
      </rPr>
      <t>NF230250419[]</t>
    </r>
  </si>
  <si>
    <r>
      <rPr>
        <sz val="8"/>
        <color rgb="FF000000"/>
        <rFont val="whsc"/>
        <charset val="134"/>
      </rPr>
      <t>4304813425000109</t>
    </r>
  </si>
  <si>
    <r>
      <rPr>
        <sz val="8"/>
        <color rgb="FF000000"/>
        <rFont val="whsc"/>
        <charset val="134"/>
      </rPr>
      <t>NF140250523[]</t>
    </r>
  </si>
  <si>
    <r>
      <rPr>
        <sz val="8"/>
        <color rgb="FF000000"/>
        <rFont val="whsc"/>
        <charset val="134"/>
      </rPr>
      <t>4304813425000110</t>
    </r>
  </si>
  <si>
    <r>
      <rPr>
        <sz val="8"/>
        <color rgb="FF000000"/>
        <rFont val="whsc"/>
        <charset val="134"/>
      </rPr>
      <t>罗本生</t>
    </r>
  </si>
  <si>
    <r>
      <rPr>
        <sz val="8"/>
        <color rgb="FF000000"/>
        <rFont val="whsc"/>
        <charset val="134"/>
      </rPr>
      <t>DF904-9(G4)</t>
    </r>
  </si>
  <si>
    <r>
      <rPr>
        <sz val="7.5"/>
        <color rgb="FF000000"/>
        <rFont val="whsc"/>
        <charset val="134"/>
      </rPr>
      <t>24B009D03791[391BTERD0027]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</si>
  <si>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</si>
  <si>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8"/>
        <color rgb="FF000000"/>
        <rFont val="whsc"/>
        <charset val="134"/>
      </rPr>
      <t>4304813925000070</t>
    </r>
  </si>
  <si>
    <r>
      <rPr>
        <sz val="8"/>
        <color rgb="FF000000"/>
        <rFont val="whsc"/>
        <charset val="134"/>
      </rPr>
      <t>CJ5LS350A2024075[]</t>
    </r>
  </si>
  <si>
    <t>2025年度耒阳市第八批农机购置补贴资金发放明细表</t>
  </si>
  <si>
    <r>
      <rPr>
        <sz val="8"/>
        <color rgb="FF000000"/>
        <rFont val="whsc"/>
        <charset val="134"/>
      </rPr>
      <t>4304814825000016</t>
    </r>
  </si>
  <si>
    <r>
      <rPr>
        <sz val="8"/>
        <color rgb="FF000000"/>
        <rFont val="whsc"/>
        <charset val="134"/>
      </rPr>
      <t>邓满生</t>
    </r>
  </si>
  <si>
    <r>
      <rPr>
        <sz val="8"/>
        <color rgb="FF000000"/>
        <rFont val="whsc"/>
        <charset val="134"/>
      </rPr>
      <t>FL221040[EM5050129]</t>
    </r>
  </si>
  <si>
    <r>
      <rPr>
        <sz val="8"/>
        <color rgb="FF000000"/>
        <rFont val="whsc"/>
        <charset val="134"/>
      </rPr>
      <t>4304814725000064</t>
    </r>
  </si>
  <si>
    <r>
      <rPr>
        <sz val="8"/>
        <color rgb="FF000000"/>
        <rFont val="whsc"/>
        <charset val="134"/>
      </rPr>
      <t>2025-11-18</t>
    </r>
  </si>
  <si>
    <r>
      <rPr>
        <sz val="7.5"/>
        <color rgb="FF000000"/>
        <rFont val="whsc"/>
        <charset val="134"/>
      </rPr>
      <t>BMA240313739[2501046A5373]</t>
    </r>
  </si>
  <si>
    <r>
      <rPr>
        <sz val="8"/>
        <color rgb="FF000000"/>
        <rFont val="whsc"/>
        <charset val="134"/>
      </rPr>
      <t>4304814725000065</t>
    </r>
  </si>
  <si>
    <r>
      <rPr>
        <sz val="8"/>
        <color rgb="FF000000"/>
        <rFont val="whsc"/>
        <charset val="134"/>
      </rPr>
      <t>许焕志</t>
    </r>
  </si>
  <si>
    <r>
      <rPr>
        <sz val="8"/>
        <color rgb="FF000000"/>
        <rFont val="whsc"/>
        <charset val="134"/>
      </rPr>
      <t>2025-11-28</t>
    </r>
  </si>
  <si>
    <r>
      <rPr>
        <sz val="8"/>
        <color rgb="FF000000"/>
        <rFont val="whsc"/>
        <charset val="134"/>
      </rPr>
      <t>NF140250522[]NF140250513[]</t>
    </r>
  </si>
  <si>
    <r>
      <rPr>
        <sz val="8"/>
        <color rgb="FF000000"/>
        <rFont val="whsc"/>
        <charset val="134"/>
      </rPr>
      <t>4304812825000010</t>
    </r>
  </si>
  <si>
    <r>
      <rPr>
        <sz val="8"/>
        <color rgb="FF000000"/>
        <rFont val="whsc"/>
        <charset val="134"/>
      </rPr>
      <t>欧阳现华</t>
    </r>
  </si>
  <si>
    <r>
      <rPr>
        <sz val="8"/>
        <color rgb="FF000000"/>
        <rFont val="whsc"/>
        <charset val="134"/>
      </rPr>
      <t>2025-11-27</t>
    </r>
  </si>
  <si>
    <r>
      <rPr>
        <sz val="7.5"/>
        <color rgb="FF000000"/>
        <rFont val="whsc"/>
        <charset val="134"/>
      </rPr>
      <t>SXM173A2503377[SEM5031154]</t>
    </r>
  </si>
  <si>
    <r>
      <rPr>
        <sz val="8"/>
        <color rgb="FF000000"/>
        <rFont val="whsc"/>
        <charset val="134"/>
      </rPr>
      <t>4304814325000038</t>
    </r>
  </si>
  <si>
    <r>
      <rPr>
        <sz val="8"/>
        <color rgb="FF000000"/>
        <rFont val="whsc"/>
        <charset val="134"/>
      </rPr>
      <t>2025-10-25</t>
    </r>
  </si>
  <si>
    <r>
      <rPr>
        <sz val="8"/>
        <color rgb="FF000000"/>
        <rFont val="whsc"/>
        <charset val="134"/>
      </rPr>
      <t>5HXG-20B</t>
    </r>
  </si>
  <si>
    <r>
      <rPr>
        <sz val="3.5"/>
        <color rgb="FF000000"/>
        <rFont val="whsc"/>
        <charset val="134"/>
      </rPr>
      <t>ZL5HXG20B25H1454[]ZL5HXG20B25H1453[]ZL5HXG20B25H1452[]ZL5HXG20B25H1451[]ZL5HXG20B25H1450[]ZL5HXG20B25H1449[]</t>
    </r>
  </si>
  <si>
    <r>
      <rPr>
        <sz val="8"/>
        <color rgb="FF000000"/>
        <rFont val="whsc"/>
        <charset val="134"/>
      </rPr>
      <t>4304814225000001</t>
    </r>
  </si>
  <si>
    <r>
      <rPr>
        <sz val="7.5"/>
        <color rgb="FF000000"/>
        <rFont val="whsc"/>
        <charset val="134"/>
      </rPr>
      <t>耒阳市金辉生态农业发展有限公司</t>
    </r>
  </si>
  <si>
    <r>
      <rPr>
        <sz val="8"/>
        <color rgb="FF000000"/>
        <rFont val="whsc"/>
        <charset val="134"/>
      </rPr>
      <t>蔡子池街道办事处</t>
    </r>
  </si>
  <si>
    <r>
      <rPr>
        <sz val="8"/>
        <color rgb="FF000000"/>
        <rFont val="whsc"/>
        <charset val="134"/>
      </rPr>
      <t>BC13240005[]</t>
    </r>
  </si>
  <si>
    <r>
      <rPr>
        <sz val="7.5"/>
        <color rgb="FF000000"/>
        <rFont val="whsc"/>
        <charset val="134"/>
      </rPr>
      <t>樟树市昊远农机有限公司</t>
    </r>
  </si>
  <si>
    <r>
      <rPr>
        <sz val="8"/>
        <color rgb="FF000000"/>
        <rFont val="whsc"/>
        <charset val="134"/>
      </rPr>
      <t>4304812825000011</t>
    </r>
  </si>
  <si>
    <r>
      <rPr>
        <sz val="8"/>
        <color rgb="FF000000"/>
        <rFont val="whsc"/>
        <charset val="134"/>
      </rPr>
      <t>1JQ-180</t>
    </r>
  </si>
  <si>
    <r>
      <rPr>
        <sz val="8"/>
        <color rgb="FF000000"/>
        <rFont val="whsc"/>
        <charset val="134"/>
      </rPr>
      <t>SH180H24JGA103001[]</t>
    </r>
  </si>
  <si>
    <r>
      <rPr>
        <sz val="7.5"/>
        <color rgb="FF000000"/>
        <rFont val="whsc"/>
        <charset val="134"/>
      </rPr>
      <t>河北圣和农业机械有限公司</t>
    </r>
  </si>
  <si>
    <r>
      <rPr>
        <sz val="8"/>
        <color rgb="FF000000"/>
        <rFont val="whsc"/>
        <charset val="134"/>
      </rPr>
      <t>4304814725000066</t>
    </r>
  </si>
  <si>
    <r>
      <rPr>
        <sz val="8"/>
        <color rgb="FF000000"/>
        <rFont val="whsc"/>
        <charset val="134"/>
      </rPr>
      <t>2025-10-12</t>
    </r>
  </si>
  <si>
    <r>
      <rPr>
        <sz val="8"/>
        <color rgb="FF000000"/>
        <rFont val="whsc"/>
        <charset val="134"/>
      </rPr>
      <t>SH180HA25JGPA091407[]</t>
    </r>
  </si>
  <si>
    <r>
      <rPr>
        <sz val="8"/>
        <color rgb="FF000000"/>
        <rFont val="whsc"/>
        <charset val="134"/>
      </rPr>
      <t>4304814725000067</t>
    </r>
  </si>
  <si>
    <r>
      <rPr>
        <sz val="5.5"/>
        <color rgb="FF000000"/>
        <rFont val="whsc"/>
        <charset val="134"/>
      </rPr>
      <t>SH180H24JGA122817[]SH180H24JGA122810[]</t>
    </r>
  </si>
  <si>
    <r>
      <rPr>
        <sz val="8"/>
        <color rgb="FF000000"/>
        <rFont val="whsc"/>
        <charset val="134"/>
      </rPr>
      <t>4304812525000061</t>
    </r>
  </si>
  <si>
    <r>
      <rPr>
        <sz val="8"/>
        <color rgb="FF000000"/>
        <rFont val="whsc"/>
        <charset val="134"/>
      </rPr>
      <t>龙中湖</t>
    </r>
  </si>
  <si>
    <r>
      <rPr>
        <sz val="8"/>
        <color rgb="FF000000"/>
        <rFont val="whsc"/>
        <charset val="134"/>
      </rPr>
      <t>DBK25080246[]</t>
    </r>
  </si>
  <si>
    <r>
      <rPr>
        <sz val="7.5"/>
        <color rgb="FF000000"/>
        <rFont val="whsc"/>
        <charset val="134"/>
      </rPr>
      <t>连云港市东堡旋耕机械有限公司</t>
    </r>
  </si>
  <si>
    <r>
      <rPr>
        <sz val="8"/>
        <color rgb="FF000000"/>
        <rFont val="whsc"/>
        <charset val="134"/>
      </rPr>
      <t>4304814725000068</t>
    </r>
  </si>
  <si>
    <r>
      <rPr>
        <sz val="8"/>
        <color rgb="FF000000"/>
        <rFont val="whsc"/>
        <charset val="134"/>
      </rPr>
      <t>SH180H24JGA122812[]</t>
    </r>
  </si>
  <si>
    <r>
      <rPr>
        <sz val="8"/>
        <color rgb="FF000000"/>
        <rFont val="whsc"/>
        <charset val="134"/>
      </rPr>
      <t>4304814325000039</t>
    </r>
  </si>
  <si>
    <r>
      <rPr>
        <sz val="8"/>
        <color rgb="FF000000"/>
        <rFont val="whsc"/>
        <charset val="134"/>
      </rPr>
      <t>陈寿南</t>
    </r>
  </si>
  <si>
    <r>
      <rPr>
        <sz val="8"/>
        <color rgb="FF000000"/>
        <rFont val="whsc"/>
        <charset val="134"/>
      </rPr>
      <t>4LZ-7G4A</t>
    </r>
  </si>
  <si>
    <r>
      <rPr>
        <sz val="7.5"/>
        <color rgb="FF000000"/>
        <rFont val="whsc"/>
        <charset val="134"/>
      </rPr>
      <t>63321RG76S4309312[Q250895315V]</t>
    </r>
  </si>
  <si>
    <r>
      <rPr>
        <sz val="8"/>
        <color rgb="FF000000"/>
        <rFont val="whsc"/>
        <charset val="134"/>
      </rPr>
      <t>4304813925000071</t>
    </r>
  </si>
  <si>
    <r>
      <rPr>
        <sz val="8"/>
        <color rgb="FF000000"/>
        <rFont val="whsc"/>
        <charset val="134"/>
      </rPr>
      <t>李选团</t>
    </r>
  </si>
  <si>
    <r>
      <rPr>
        <sz val="7.5"/>
        <color rgb="FF000000"/>
        <rFont val="whsc"/>
        <charset val="134"/>
      </rPr>
      <t>63321RG70S4309323[Q250895306V]</t>
    </r>
  </si>
  <si>
    <r>
      <rPr>
        <sz val="8"/>
        <color rgb="FF000000"/>
        <rFont val="whsc"/>
        <charset val="134"/>
      </rPr>
      <t>4304813925000072</t>
    </r>
  </si>
  <si>
    <r>
      <rPr>
        <sz val="8"/>
        <color rgb="FF000000"/>
        <rFont val="whsc"/>
        <charset val="134"/>
      </rPr>
      <t>蒋华</t>
    </r>
  </si>
  <si>
    <r>
      <rPr>
        <sz val="7.5"/>
        <color rgb="FF000000"/>
        <rFont val="whsc"/>
        <charset val="134"/>
      </rPr>
      <t>63321RG79S4306971[Q250694568V]</t>
    </r>
  </si>
  <si>
    <r>
      <rPr>
        <sz val="8"/>
        <color rgb="FF000000"/>
        <rFont val="whsc"/>
        <charset val="134"/>
      </rPr>
      <t>4304814325000040</t>
    </r>
  </si>
  <si>
    <r>
      <rPr>
        <sz val="8"/>
        <color rgb="FF000000"/>
        <rFont val="whsc"/>
        <charset val="134"/>
      </rPr>
      <t>雷细乃</t>
    </r>
  </si>
  <si>
    <r>
      <rPr>
        <sz val="8"/>
        <color rgb="FF000000"/>
        <rFont val="whsc"/>
        <charset val="134"/>
      </rPr>
      <t>2025-12-02</t>
    </r>
  </si>
  <si>
    <r>
      <rPr>
        <sz val="6.5"/>
        <color rgb="FF000000"/>
        <rFont val="whsc"/>
        <charset val="134"/>
      </rPr>
      <t>现:1WGCZ4.05-100A(G4)(原:1WGCZ4.05-100A)</t>
    </r>
  </si>
  <si>
    <r>
      <rPr>
        <sz val="8"/>
        <color rgb="FF000000"/>
        <rFont val="whsc"/>
        <charset val="134"/>
      </rPr>
      <t>WMW25586343[2508083992]</t>
    </r>
  </si>
  <si>
    <r>
      <rPr>
        <sz val="8"/>
        <color rgb="FF000000"/>
        <rFont val="whsc"/>
        <charset val="134"/>
      </rPr>
      <t>4304814725000069</t>
    </r>
  </si>
  <si>
    <r>
      <rPr>
        <sz val="8"/>
        <color rgb="FF000000"/>
        <rFont val="whsc"/>
        <charset val="134"/>
      </rPr>
      <t>资道根</t>
    </r>
  </si>
  <si>
    <r>
      <rPr>
        <sz val="8"/>
        <color rgb="FF000000"/>
        <rFont val="whsc"/>
        <charset val="134"/>
      </rPr>
      <t>2025-12-03</t>
    </r>
  </si>
  <si>
    <r>
      <rPr>
        <sz val="7.5"/>
        <color rgb="FF000000"/>
        <rFont val="whsc"/>
        <charset val="134"/>
      </rPr>
      <t>BMA251107563[2510155A5022]</t>
    </r>
  </si>
  <si>
    <r>
      <rPr>
        <sz val="8"/>
        <color rgb="FF000000"/>
        <rFont val="whsc"/>
        <charset val="134"/>
      </rPr>
      <t>4304814725000070</t>
    </r>
  </si>
  <si>
    <r>
      <rPr>
        <sz val="8"/>
        <color rgb="FF000000"/>
        <rFont val="whsc"/>
        <charset val="134"/>
      </rPr>
      <t>资有古</t>
    </r>
  </si>
  <si>
    <r>
      <rPr>
        <sz val="7.5"/>
        <color rgb="FF000000"/>
        <rFont val="whsc"/>
        <charset val="134"/>
      </rPr>
      <t>BMA251107556[2510155A5017]</t>
    </r>
  </si>
  <si>
    <r>
      <rPr>
        <sz val="8"/>
        <color rgb="FF000000"/>
        <rFont val="whsc"/>
        <charset val="134"/>
      </rPr>
      <t>4304814725000071</t>
    </r>
  </si>
  <si>
    <r>
      <rPr>
        <sz val="8"/>
        <color rgb="FF000000"/>
        <rFont val="whsc"/>
        <charset val="134"/>
      </rPr>
      <t>资团廷</t>
    </r>
  </si>
  <si>
    <r>
      <rPr>
        <sz val="7.5"/>
        <color rgb="FF000000"/>
        <rFont val="whsc"/>
        <charset val="134"/>
      </rPr>
      <t>BMA251107571[2510155A5027]</t>
    </r>
  </si>
  <si>
    <r>
      <rPr>
        <sz val="8"/>
        <color rgb="FF000000"/>
        <rFont val="whsc"/>
        <charset val="134"/>
      </rPr>
      <t>4304814325000041</t>
    </r>
  </si>
  <si>
    <r>
      <rPr>
        <sz val="8"/>
        <color rgb="FF000000"/>
        <rFont val="whsc"/>
        <charset val="134"/>
      </rPr>
      <t>1JH-205</t>
    </r>
  </si>
  <si>
    <r>
      <rPr>
        <sz val="4.5"/>
        <color rgb="FF000000"/>
        <rFont val="whsc"/>
        <charset val="134"/>
      </rPr>
      <t>HT1JH20524077[]HT1JH20524071[]HT1JH20524070[]HT1JH20524069[]HT1JH20524058[]</t>
    </r>
  </si>
  <si>
    <r>
      <rPr>
        <sz val="7.5"/>
        <color rgb="FF000000"/>
        <rFont val="whsc"/>
        <charset val="134"/>
      </rPr>
      <t>昌乐好特机械加工有限公司</t>
    </r>
  </si>
  <si>
    <r>
      <rPr>
        <sz val="8"/>
        <color rgb="FF000000"/>
        <rFont val="whsc"/>
        <charset val="134"/>
      </rPr>
      <t>4304814325000042</t>
    </r>
  </si>
  <si>
    <r>
      <rPr>
        <sz val="8"/>
        <color rgb="FF000000"/>
        <rFont val="whsc"/>
        <charset val="134"/>
      </rPr>
      <t>2025-10-24</t>
    </r>
  </si>
  <si>
    <r>
      <rPr>
        <sz val="7.5"/>
        <color rgb="FF000000"/>
        <rFont val="whsc"/>
        <charset val="134"/>
      </rPr>
      <t>HJ5LS8102174[]HJ5LS8102173[]HJ5LS8102172[]</t>
    </r>
  </si>
  <si>
    <r>
      <rPr>
        <sz val="7.5"/>
        <color rgb="FF000000"/>
        <rFont val="whsc"/>
        <charset val="134"/>
      </rPr>
      <t>郴州市凯沣农机销售有限公司</t>
    </r>
  </si>
  <si>
    <r>
      <rPr>
        <sz val="8"/>
        <color rgb="FF000000"/>
        <rFont val="whsc"/>
        <charset val="134"/>
      </rPr>
      <t>4304812225000054</t>
    </r>
  </si>
  <si>
    <r>
      <rPr>
        <sz val="7.5"/>
        <color rgb="FF000000"/>
        <rFont val="whsc"/>
        <charset val="134"/>
      </rPr>
      <t>NFG902A250271[YT25110700]</t>
    </r>
  </si>
  <si>
    <r>
      <rPr>
        <sz val="8"/>
        <color rgb="FF000000"/>
        <rFont val="whsc"/>
        <charset val="134"/>
      </rPr>
      <t>4304812225000055</t>
    </r>
  </si>
  <si>
    <r>
      <rPr>
        <sz val="7.5"/>
        <color rgb="FF000000"/>
        <rFont val="whsc"/>
        <charset val="134"/>
      </rPr>
      <t>NFG902A250184[YT25110208]</t>
    </r>
  </si>
  <si>
    <r>
      <rPr>
        <sz val="8"/>
        <color rgb="FF000000"/>
        <rFont val="whsc"/>
        <charset val="134"/>
      </rPr>
      <t>4304814925000022</t>
    </r>
  </si>
  <si>
    <r>
      <rPr>
        <sz val="7.5"/>
        <color rgb="FF000000"/>
        <rFont val="whsc"/>
        <charset val="134"/>
      </rPr>
      <t>NFG902A250261[YT24128592]</t>
    </r>
  </si>
  <si>
    <r>
      <rPr>
        <sz val="8"/>
        <color rgb="FF000000"/>
        <rFont val="whsc"/>
        <charset val="134"/>
      </rPr>
      <t>4304811925000041</t>
    </r>
  </si>
  <si>
    <r>
      <rPr>
        <sz val="7.5"/>
        <color rgb="FF000000"/>
        <rFont val="whsc"/>
        <charset val="134"/>
      </rPr>
      <t>NFG902A250279[YT25110706]</t>
    </r>
  </si>
  <si>
    <r>
      <rPr>
        <sz val="8"/>
        <color rgb="FF000000"/>
        <rFont val="whsc"/>
        <charset val="134"/>
      </rPr>
      <t>4304812225000056</t>
    </r>
  </si>
  <si>
    <r>
      <rPr>
        <sz val="7.5"/>
        <color rgb="FF000000"/>
        <rFont val="whsc"/>
        <charset val="134"/>
      </rPr>
      <t>NFG902A250199[YT25106367]</t>
    </r>
  </si>
  <si>
    <r>
      <rPr>
        <sz val="8"/>
        <color rgb="FF000000"/>
        <rFont val="whsc"/>
        <charset val="134"/>
      </rPr>
      <t>4304814325000043</t>
    </r>
  </si>
  <si>
    <r>
      <rPr>
        <sz val="7.5"/>
        <color rgb="FF000000"/>
        <rFont val="whsc"/>
        <charset val="134"/>
      </rPr>
      <t>NFG902A250267[YT25112102]</t>
    </r>
  </si>
  <si>
    <r>
      <rPr>
        <sz val="8"/>
        <color rgb="FF000000"/>
        <rFont val="whsc"/>
        <charset val="134"/>
      </rPr>
      <t>4304812525000062</t>
    </r>
  </si>
  <si>
    <r>
      <rPr>
        <sz val="7.5"/>
        <color rgb="FF000000"/>
        <rFont val="whsc"/>
        <charset val="134"/>
      </rPr>
      <t>NFG902A250075[YT24131972]</t>
    </r>
  </si>
  <si>
    <r>
      <rPr>
        <sz val="8"/>
        <color rgb="FF000000"/>
        <rFont val="whsc"/>
        <charset val="134"/>
      </rPr>
      <t>4304812525000063</t>
    </r>
  </si>
  <si>
    <r>
      <rPr>
        <sz val="8"/>
        <color rgb="FF000000"/>
        <rFont val="whsc"/>
        <charset val="134"/>
      </rPr>
      <t>NFG902(G4)</t>
    </r>
  </si>
  <si>
    <r>
      <rPr>
        <sz val="8"/>
        <color rgb="FF000000"/>
        <rFont val="whsc"/>
        <charset val="134"/>
      </rPr>
      <t>NFG902240491[YT24123721]</t>
    </r>
  </si>
  <si>
    <r>
      <rPr>
        <sz val="8"/>
        <color rgb="FF000000"/>
        <rFont val="whsc"/>
        <charset val="134"/>
      </rPr>
      <t>4304812525000064</t>
    </r>
  </si>
  <si>
    <r>
      <rPr>
        <sz val="6.5"/>
        <color rgb="FF000000"/>
        <rFont val="whsc"/>
        <charset val="134"/>
      </rPr>
      <t>HT1JH20524063[]HT1JH20524062[]HT1JH20524061[]</t>
    </r>
  </si>
  <si>
    <r>
      <rPr>
        <sz val="8"/>
        <color rgb="FF000000"/>
        <rFont val="whsc"/>
        <charset val="134"/>
      </rPr>
      <t>4304814725000072</t>
    </r>
  </si>
  <si>
    <r>
      <rPr>
        <sz val="8"/>
        <color rgb="FF000000"/>
        <rFont val="whsc"/>
        <charset val="134"/>
      </rPr>
      <t>XJ1JH-200H2509577[]</t>
    </r>
  </si>
  <si>
    <r>
      <rPr>
        <sz val="7.5"/>
        <color rgb="FF000000"/>
        <rFont val="whsc"/>
        <charset val="134"/>
      </rPr>
      <t>长沙星聚农业机械有限公司</t>
    </r>
  </si>
  <si>
    <r>
      <rPr>
        <sz val="8"/>
        <color rgb="FF000000"/>
        <rFont val="whsc"/>
        <charset val="134"/>
      </rPr>
      <t>4304814725000073</t>
    </r>
  </si>
  <si>
    <r>
      <rPr>
        <sz val="8"/>
        <color rgb="FF000000"/>
        <rFont val="whsc"/>
        <charset val="134"/>
      </rPr>
      <t>XJ1JH-180H2509090[]</t>
    </r>
  </si>
  <si>
    <r>
      <rPr>
        <sz val="8"/>
        <color rgb="FF000000"/>
        <rFont val="whsc"/>
        <charset val="134"/>
      </rPr>
      <t>4304812525000065</t>
    </r>
  </si>
  <si>
    <r>
      <rPr>
        <sz val="8"/>
        <color rgb="FF000000"/>
        <rFont val="whsc"/>
        <charset val="134"/>
      </rPr>
      <t>2025-12-04</t>
    </r>
  </si>
  <si>
    <r>
      <rPr>
        <sz val="8"/>
        <color rgb="FF000000"/>
        <rFont val="whsc"/>
        <charset val="134"/>
      </rPr>
      <t>HT1JH20524066[]</t>
    </r>
  </si>
  <si>
    <r>
      <rPr>
        <sz val="8"/>
        <color rgb="FF000000"/>
        <rFont val="whsc"/>
        <charset val="134"/>
      </rPr>
      <t>4304812525000066</t>
    </r>
  </si>
  <si>
    <r>
      <rPr>
        <sz val="8"/>
        <color rgb="FF000000"/>
        <rFont val="whsc"/>
        <charset val="134"/>
      </rPr>
      <t>HT1JH20524067[]</t>
    </r>
  </si>
  <si>
    <r>
      <rPr>
        <sz val="8"/>
        <color rgb="FF000000"/>
        <rFont val="whsc"/>
        <charset val="134"/>
      </rPr>
      <t>4304812525000067</t>
    </r>
  </si>
  <si>
    <r>
      <rPr>
        <sz val="8"/>
        <color rgb="FF000000"/>
        <rFont val="whsc"/>
        <charset val="134"/>
      </rPr>
      <t>HT1JH20524065[]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</si>
</sst>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rgb="FF000000"/>
      <name val="仿宋"/>
      <charset val="134"/>
    </font>
    <font>
      <b/>
      <sz val="22"/>
      <color rgb="FF000000"/>
      <name val="宋体"/>
      <charset val="134"/>
    </font>
    <font>
      <sz val="11"/>
      <name val="楷体_GB2312"/>
      <charset val="134"/>
    </font>
    <font>
      <b/>
      <sz val="12"/>
      <color rgb="FF000000"/>
      <name val="宋体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8"/>
      <color rgb="FF000000"/>
      <name val="SansSerif"/>
      <charset val="134"/>
    </font>
    <font>
      <sz val="11"/>
      <color rgb="FF000000"/>
      <name val="宋体"/>
      <charset val="134"/>
    </font>
    <font>
      <sz val="3.5"/>
      <color rgb="FF000000"/>
      <name val="whsc"/>
      <charset val="134"/>
    </font>
    <font>
      <sz val="5.5"/>
      <color rgb="FF000000"/>
      <name val="whsc"/>
      <charset val="134"/>
    </font>
    <font>
      <sz val="6"/>
      <color rgb="FF000000"/>
      <name val="whsc"/>
      <charset val="134"/>
    </font>
    <font>
      <sz val="6.5"/>
      <color rgb="FF000000"/>
      <name val="whsc"/>
      <charset val="134"/>
    </font>
    <font>
      <sz val="4.5"/>
      <color rgb="FF000000"/>
      <name val="whsc"/>
      <charset val="134"/>
    </font>
    <font>
      <sz val="7"/>
      <color rgb="FF000000"/>
      <name val="whsc"/>
      <charset val="134"/>
    </font>
    <font>
      <sz val="5"/>
      <color rgb="FF000000"/>
      <name val="whsc"/>
      <charset val="134"/>
    </font>
    <font>
      <sz val="14"/>
      <color rgb="FF000000"/>
      <name val="仿宋"/>
      <charset val="134"/>
    </font>
    <font>
      <b/>
      <sz val="22"/>
      <color indexed="8"/>
      <name val="宋体"/>
      <charset val="134"/>
    </font>
    <font>
      <sz val="12"/>
      <name val="仿宋"/>
      <charset val="134"/>
    </font>
    <font>
      <sz val="12"/>
      <name val="黑体"/>
      <charset val="134"/>
    </font>
    <font>
      <sz val="9"/>
      <color indexed="8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4"/>
      <color theme="1"/>
      <name val="仿宋"/>
      <charset val="134"/>
    </font>
    <font>
      <b/>
      <sz val="22"/>
      <name val="宋体"/>
      <charset val="134"/>
    </font>
    <font>
      <b/>
      <sz val="14"/>
      <name val="宋体"/>
      <charset val="0"/>
    </font>
    <font>
      <b/>
      <sz val="14"/>
      <name val="宋体"/>
      <charset val="134"/>
    </font>
    <font>
      <sz val="11"/>
      <name val="宋体"/>
      <charset val="134"/>
    </font>
    <font>
      <sz val="4"/>
      <color rgb="FF000000"/>
      <name val="whsc"/>
      <charset val="134"/>
    </font>
    <font>
      <b/>
      <sz val="14"/>
      <name val="黑体"/>
      <charset val="134"/>
    </font>
    <font>
      <b/>
      <sz val="12"/>
      <color theme="1"/>
      <name val="宋体"/>
      <charset val="134"/>
      <scheme val="minor"/>
    </font>
    <font>
      <b/>
      <sz val="22"/>
      <color rgb="FF000000"/>
      <name val="whsc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whs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9" applyNumberFormat="0" applyAlignment="0" applyProtection="0">
      <alignment vertical="center"/>
    </xf>
    <xf numFmtId="0" fontId="43" fillId="6" borderId="10" applyNumberFormat="0" applyAlignment="0" applyProtection="0">
      <alignment vertical="center"/>
    </xf>
    <xf numFmtId="0" fontId="44" fillId="6" borderId="9" applyNumberFormat="0" applyAlignment="0" applyProtection="0">
      <alignment vertical="center"/>
    </xf>
    <xf numFmtId="0" fontId="45" fillId="7" borderId="11" applyNumberFormat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6" fillId="2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readingOrder="1"/>
    </xf>
    <xf numFmtId="0" fontId="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4" fillId="0" borderId="0" xfId="0" applyFont="1" applyFill="1" applyBorder="1" applyAlignment="1">
      <alignment vertical="center"/>
    </xf>
    <xf numFmtId="0" fontId="25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 readingOrder="1"/>
    </xf>
    <xf numFmtId="0" fontId="28" fillId="3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readingOrder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/>
    <xf numFmtId="0" fontId="3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 readingOrder="1"/>
    </xf>
    <xf numFmtId="0" fontId="0" fillId="0" borderId="0" xfId="0" applyFont="1" applyFill="1" applyBorder="1" applyAlignment="1">
      <alignment horizontal="center" vertical="center" wrapText="1" readingOrder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 readingOrder="1"/>
    </xf>
    <xf numFmtId="0" fontId="28" fillId="0" borderId="1" xfId="0" applyFont="1" applyFill="1" applyBorder="1" applyAlignment="1">
      <alignment horizontal="center" vertical="center" wrapText="1" readingOrder="1"/>
    </xf>
    <xf numFmtId="0" fontId="23" fillId="0" borderId="1" xfId="0" applyNumberFormat="1" applyFont="1" applyFill="1" applyBorder="1" applyAlignment="1">
      <alignment horizontal="center" vertical="center" wrapText="1" readingOrder="1"/>
    </xf>
    <xf numFmtId="0" fontId="33" fillId="0" borderId="0" xfId="0" applyFont="1" applyFill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topLeftCell="A2" workbookViewId="0">
      <selection activeCell="B66" sqref="B66"/>
    </sheetView>
  </sheetViews>
  <sheetFormatPr defaultColWidth="9" defaultRowHeight="14.4"/>
  <cols>
    <col min="1" max="1" width="13.1111111111111" style="4" customWidth="1"/>
    <col min="2" max="2" width="14.6666666666667" style="4" customWidth="1"/>
    <col min="3" max="3" width="10" style="4" customWidth="1"/>
    <col min="4" max="4" width="6.83333333333333" style="4" customWidth="1"/>
    <col min="5" max="6" width="8.5" style="4" customWidth="1"/>
    <col min="7" max="7" width="12" style="4" customWidth="1"/>
    <col min="8" max="8" width="11.8796296296296" style="4" customWidth="1"/>
    <col min="9" max="9" width="13.3796296296296" style="4" customWidth="1"/>
    <col min="10" max="10" width="6.66666666666667" style="4" customWidth="1"/>
    <col min="11" max="11" width="7.16666666666667" style="4" customWidth="1"/>
    <col min="12" max="12" width="9.37962962962963" style="4" customWidth="1"/>
    <col min="13" max="16384" width="9" style="4"/>
  </cols>
  <sheetData>
    <row r="1" s="1" customFormat="1" ht="30" customHeight="1" spans="1:13">
      <c r="A1" s="5" t="s">
        <v>0</v>
      </c>
    </row>
    <row r="2" s="4" customFormat="1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ht="18" customHeight="1" spans="1:13">
      <c r="A3" s="46"/>
      <c r="B3" s="24"/>
      <c r="C3" s="8"/>
      <c r="D3" s="8"/>
      <c r="E3" s="8"/>
      <c r="F3" s="8"/>
      <c r="G3" s="8"/>
      <c r="L3" s="9" t="s">
        <v>2</v>
      </c>
    </row>
    <row r="4" s="74" customFormat="1" ht="78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</row>
    <row r="5" s="4" customFormat="1" ht="40" customHeight="1" spans="1:13">
      <c r="A5" s="55" t="s">
        <v>16</v>
      </c>
      <c r="B5" s="55" t="s">
        <v>17</v>
      </c>
      <c r="C5" s="55" t="s">
        <v>18</v>
      </c>
      <c r="D5" s="55" t="s">
        <v>19</v>
      </c>
      <c r="E5" s="55" t="s">
        <v>20</v>
      </c>
      <c r="F5" s="55" t="s">
        <v>21</v>
      </c>
      <c r="G5" s="55" t="s">
        <v>22</v>
      </c>
      <c r="H5" s="55" t="s">
        <v>23</v>
      </c>
      <c r="I5" s="55" t="s">
        <v>24</v>
      </c>
      <c r="J5" s="55">
        <v>1</v>
      </c>
      <c r="K5" s="55">
        <v>0</v>
      </c>
      <c r="L5" s="55">
        <v>14700</v>
      </c>
      <c r="M5" s="20">
        <f t="shared" ref="M5:M68" si="0">L5</f>
        <v>14700</v>
      </c>
    </row>
    <row r="6" s="4" customFormat="1" ht="40" customHeight="1" spans="1:13">
      <c r="A6" s="20" t="s">
        <v>25</v>
      </c>
      <c r="B6" s="20" t="s">
        <v>26</v>
      </c>
      <c r="C6" s="20" t="s">
        <v>18</v>
      </c>
      <c r="D6" s="20" t="s">
        <v>27</v>
      </c>
      <c r="E6" s="20" t="s">
        <v>28</v>
      </c>
      <c r="F6" s="20" t="s">
        <v>29</v>
      </c>
      <c r="G6" s="20" t="s">
        <v>30</v>
      </c>
      <c r="H6" s="20" t="s">
        <v>31</v>
      </c>
      <c r="I6" s="20" t="s">
        <v>32</v>
      </c>
      <c r="J6" s="20">
        <v>1</v>
      </c>
      <c r="K6" s="20">
        <v>0</v>
      </c>
      <c r="L6" s="20">
        <v>21110</v>
      </c>
      <c r="M6" s="20">
        <f t="shared" si="0"/>
        <v>21110</v>
      </c>
    </row>
    <row r="7" s="4" customFormat="1" ht="40" customHeight="1" spans="1:13">
      <c r="A7" s="20" t="s">
        <v>33</v>
      </c>
      <c r="B7" s="20" t="s">
        <v>34</v>
      </c>
      <c r="C7" s="20" t="s">
        <v>35</v>
      </c>
      <c r="D7" s="20" t="s">
        <v>36</v>
      </c>
      <c r="E7" s="20" t="s">
        <v>37</v>
      </c>
      <c r="F7" s="20" t="s">
        <v>38</v>
      </c>
      <c r="G7" s="20" t="s">
        <v>39</v>
      </c>
      <c r="H7" s="20" t="s">
        <v>40</v>
      </c>
      <c r="I7" s="20" t="s">
        <v>41</v>
      </c>
      <c r="J7" s="20">
        <v>1</v>
      </c>
      <c r="K7" s="20">
        <v>0</v>
      </c>
      <c r="L7" s="20">
        <v>700</v>
      </c>
      <c r="M7" s="20">
        <f t="shared" si="0"/>
        <v>700</v>
      </c>
    </row>
    <row r="8" s="4" customFormat="1" ht="40" customHeight="1" spans="1:13">
      <c r="A8" s="20" t="s">
        <v>42</v>
      </c>
      <c r="B8" s="20" t="s">
        <v>43</v>
      </c>
      <c r="C8" s="20" t="s">
        <v>44</v>
      </c>
      <c r="D8" s="20" t="s">
        <v>45</v>
      </c>
      <c r="E8" s="20" t="s">
        <v>28</v>
      </c>
      <c r="F8" s="20" t="s">
        <v>46</v>
      </c>
      <c r="G8" s="20" t="s">
        <v>47</v>
      </c>
      <c r="H8" s="20" t="s">
        <v>48</v>
      </c>
      <c r="I8" s="20" t="s">
        <v>24</v>
      </c>
      <c r="J8" s="20">
        <v>1</v>
      </c>
      <c r="K8" s="20">
        <v>0</v>
      </c>
      <c r="L8" s="20">
        <v>21110</v>
      </c>
      <c r="M8" s="20">
        <f t="shared" si="0"/>
        <v>21110</v>
      </c>
    </row>
    <row r="9" s="4" customFormat="1" ht="40" customHeight="1" spans="1:13">
      <c r="A9" s="20" t="s">
        <v>49</v>
      </c>
      <c r="B9" s="20" t="s">
        <v>50</v>
      </c>
      <c r="C9" s="20" t="s">
        <v>51</v>
      </c>
      <c r="D9" s="20" t="s">
        <v>52</v>
      </c>
      <c r="E9" s="20" t="s">
        <v>53</v>
      </c>
      <c r="F9" s="20" t="s">
        <v>54</v>
      </c>
      <c r="G9" s="20" t="s">
        <v>55</v>
      </c>
      <c r="H9" s="20" t="s">
        <v>56</v>
      </c>
      <c r="I9" s="20" t="s">
        <v>57</v>
      </c>
      <c r="J9" s="20">
        <v>1</v>
      </c>
      <c r="K9" s="20">
        <v>0</v>
      </c>
      <c r="L9" s="20">
        <v>4790</v>
      </c>
      <c r="M9" s="20">
        <f t="shared" si="0"/>
        <v>4790</v>
      </c>
    </row>
    <row r="10" s="4" customFormat="1" ht="40" customHeight="1" spans="1:13">
      <c r="A10" s="20" t="s">
        <v>58</v>
      </c>
      <c r="B10" s="20" t="s">
        <v>59</v>
      </c>
      <c r="C10" s="20" t="s">
        <v>60</v>
      </c>
      <c r="D10" s="20" t="s">
        <v>61</v>
      </c>
      <c r="E10" s="20" t="s">
        <v>62</v>
      </c>
      <c r="F10" s="20" t="s">
        <v>63</v>
      </c>
      <c r="G10" s="20" t="s">
        <v>64</v>
      </c>
      <c r="H10" s="20" t="s">
        <v>65</v>
      </c>
      <c r="I10" s="20" t="s">
        <v>24</v>
      </c>
      <c r="J10" s="20">
        <v>1</v>
      </c>
      <c r="K10" s="20">
        <v>0</v>
      </c>
      <c r="L10" s="20">
        <v>1000</v>
      </c>
      <c r="M10" s="20">
        <f t="shared" si="0"/>
        <v>1000</v>
      </c>
    </row>
    <row r="11" s="4" customFormat="1" ht="40" customHeight="1" spans="1:13">
      <c r="A11" s="20" t="s">
        <v>66</v>
      </c>
      <c r="B11" s="20" t="s">
        <v>67</v>
      </c>
      <c r="C11" s="20" t="s">
        <v>68</v>
      </c>
      <c r="D11" s="20" t="s">
        <v>69</v>
      </c>
      <c r="E11" s="20" t="s">
        <v>62</v>
      </c>
      <c r="F11" s="20" t="s">
        <v>70</v>
      </c>
      <c r="G11" s="20" t="s">
        <v>71</v>
      </c>
      <c r="H11" s="20" t="s">
        <v>72</v>
      </c>
      <c r="I11" s="20" t="s">
        <v>57</v>
      </c>
      <c r="J11" s="20">
        <v>1</v>
      </c>
      <c r="K11" s="20">
        <v>0</v>
      </c>
      <c r="L11" s="20">
        <v>1600</v>
      </c>
      <c r="M11" s="20">
        <f t="shared" si="0"/>
        <v>1600</v>
      </c>
    </row>
    <row r="12" s="4" customFormat="1" ht="40" customHeight="1" spans="1:13">
      <c r="A12" s="20" t="s">
        <v>73</v>
      </c>
      <c r="B12" s="20" t="s">
        <v>74</v>
      </c>
      <c r="C12" s="20" t="s">
        <v>75</v>
      </c>
      <c r="D12" s="20" t="s">
        <v>69</v>
      </c>
      <c r="E12" s="20" t="s">
        <v>62</v>
      </c>
      <c r="F12" s="20" t="s">
        <v>76</v>
      </c>
      <c r="G12" s="20" t="s">
        <v>77</v>
      </c>
      <c r="H12" s="20" t="s">
        <v>65</v>
      </c>
      <c r="I12" s="20" t="s">
        <v>24</v>
      </c>
      <c r="J12" s="20">
        <v>1</v>
      </c>
      <c r="K12" s="20">
        <v>0</v>
      </c>
      <c r="L12" s="20">
        <v>1600</v>
      </c>
      <c r="M12" s="20">
        <f t="shared" si="0"/>
        <v>1600</v>
      </c>
    </row>
    <row r="13" s="4" customFormat="1" ht="40" customHeight="1" spans="1:13">
      <c r="A13" s="20" t="s">
        <v>78</v>
      </c>
      <c r="B13" s="20" t="s">
        <v>79</v>
      </c>
      <c r="C13" s="20" t="s">
        <v>80</v>
      </c>
      <c r="D13" s="20" t="s">
        <v>81</v>
      </c>
      <c r="E13" s="20" t="s">
        <v>53</v>
      </c>
      <c r="F13" s="20" t="s">
        <v>54</v>
      </c>
      <c r="G13" s="20" t="s">
        <v>82</v>
      </c>
      <c r="H13" s="20" t="s">
        <v>83</v>
      </c>
      <c r="I13" s="20" t="s">
        <v>24</v>
      </c>
      <c r="J13" s="20">
        <v>1</v>
      </c>
      <c r="K13" s="20">
        <v>0</v>
      </c>
      <c r="L13" s="20">
        <v>4790</v>
      </c>
      <c r="M13" s="20">
        <f t="shared" si="0"/>
        <v>4790</v>
      </c>
    </row>
    <row r="14" s="4" customFormat="1" ht="40" customHeight="1" spans="1:13">
      <c r="A14" s="20" t="s">
        <v>84</v>
      </c>
      <c r="B14" s="20" t="s">
        <v>85</v>
      </c>
      <c r="C14" s="20" t="s">
        <v>80</v>
      </c>
      <c r="D14" s="20" t="s">
        <v>81</v>
      </c>
      <c r="E14" s="20" t="s">
        <v>53</v>
      </c>
      <c r="F14" s="20" t="s">
        <v>54</v>
      </c>
      <c r="G14" s="20" t="s">
        <v>86</v>
      </c>
      <c r="H14" s="20" t="s">
        <v>83</v>
      </c>
      <c r="I14" s="20" t="s">
        <v>24</v>
      </c>
      <c r="J14" s="20">
        <v>1</v>
      </c>
      <c r="K14" s="20">
        <v>0</v>
      </c>
      <c r="L14" s="20">
        <v>4790</v>
      </c>
      <c r="M14" s="20">
        <f t="shared" si="0"/>
        <v>4790</v>
      </c>
    </row>
    <row r="15" s="4" customFormat="1" ht="40" customHeight="1" spans="1:13">
      <c r="A15" s="20" t="s">
        <v>87</v>
      </c>
      <c r="B15" s="20" t="s">
        <v>88</v>
      </c>
      <c r="C15" s="20" t="s">
        <v>89</v>
      </c>
      <c r="D15" s="20" t="s">
        <v>90</v>
      </c>
      <c r="E15" s="20" t="s">
        <v>28</v>
      </c>
      <c r="F15" s="20" t="s">
        <v>91</v>
      </c>
      <c r="G15" s="20" t="s">
        <v>92</v>
      </c>
      <c r="H15" s="20" t="s">
        <v>93</v>
      </c>
      <c r="I15" s="20" t="s">
        <v>24</v>
      </c>
      <c r="J15" s="20">
        <v>1</v>
      </c>
      <c r="K15" s="20">
        <v>0</v>
      </c>
      <c r="L15" s="20">
        <v>1800</v>
      </c>
      <c r="M15" s="20">
        <f t="shared" si="0"/>
        <v>1800</v>
      </c>
    </row>
    <row r="16" s="4" customFormat="1" ht="40" customHeight="1" spans="1:13">
      <c r="A16" s="20" t="s">
        <v>94</v>
      </c>
      <c r="B16" s="20" t="s">
        <v>95</v>
      </c>
      <c r="C16" s="20" t="s">
        <v>96</v>
      </c>
      <c r="D16" s="20" t="s">
        <v>97</v>
      </c>
      <c r="E16" s="20" t="s">
        <v>28</v>
      </c>
      <c r="F16" s="20" t="s">
        <v>91</v>
      </c>
      <c r="G16" s="20" t="s">
        <v>98</v>
      </c>
      <c r="H16" s="20" t="s">
        <v>93</v>
      </c>
      <c r="I16" s="20" t="s">
        <v>24</v>
      </c>
      <c r="J16" s="20">
        <v>1</v>
      </c>
      <c r="K16" s="20">
        <v>0</v>
      </c>
      <c r="L16" s="20">
        <v>1800</v>
      </c>
      <c r="M16" s="20">
        <f t="shared" si="0"/>
        <v>1800</v>
      </c>
    </row>
    <row r="17" s="4" customFormat="1" ht="40" customHeight="1" spans="1:13">
      <c r="A17" s="20" t="s">
        <v>99</v>
      </c>
      <c r="B17" s="20" t="s">
        <v>100</v>
      </c>
      <c r="C17" s="20" t="s">
        <v>75</v>
      </c>
      <c r="D17" s="20" t="s">
        <v>90</v>
      </c>
      <c r="E17" s="20" t="s">
        <v>28</v>
      </c>
      <c r="F17" s="20" t="s">
        <v>91</v>
      </c>
      <c r="G17" s="20" t="s">
        <v>101</v>
      </c>
      <c r="H17" s="20" t="s">
        <v>93</v>
      </c>
      <c r="I17" s="20" t="s">
        <v>24</v>
      </c>
      <c r="J17" s="20">
        <v>1</v>
      </c>
      <c r="K17" s="20">
        <v>0</v>
      </c>
      <c r="L17" s="20">
        <v>1800</v>
      </c>
      <c r="M17" s="20">
        <f t="shared" si="0"/>
        <v>1800</v>
      </c>
    </row>
    <row r="18" s="4" customFormat="1" ht="40" customHeight="1" spans="1:13">
      <c r="A18" s="20" t="s">
        <v>102</v>
      </c>
      <c r="B18" s="20" t="s">
        <v>85</v>
      </c>
      <c r="C18" s="20" t="s">
        <v>80</v>
      </c>
      <c r="D18" s="20" t="s">
        <v>103</v>
      </c>
      <c r="E18" s="20" t="s">
        <v>20</v>
      </c>
      <c r="F18" s="20" t="s">
        <v>104</v>
      </c>
      <c r="G18" s="20" t="s">
        <v>105</v>
      </c>
      <c r="H18" s="20" t="s">
        <v>106</v>
      </c>
      <c r="I18" s="20" t="s">
        <v>107</v>
      </c>
      <c r="J18" s="20">
        <v>1</v>
      </c>
      <c r="K18" s="20">
        <v>0</v>
      </c>
      <c r="L18" s="20">
        <v>12900</v>
      </c>
      <c r="M18" s="20">
        <f t="shared" si="0"/>
        <v>12900</v>
      </c>
    </row>
    <row r="19" s="4" customFormat="1" ht="40" customHeight="1" spans="1:13">
      <c r="A19" s="20" t="s">
        <v>108</v>
      </c>
      <c r="B19" s="20" t="s">
        <v>109</v>
      </c>
      <c r="C19" s="20" t="s">
        <v>35</v>
      </c>
      <c r="D19" s="20" t="s">
        <v>110</v>
      </c>
      <c r="E19" s="20" t="s">
        <v>20</v>
      </c>
      <c r="F19" s="20" t="s">
        <v>111</v>
      </c>
      <c r="G19" s="20" t="s">
        <v>112</v>
      </c>
      <c r="H19" s="20" t="s">
        <v>113</v>
      </c>
      <c r="I19" s="20" t="s">
        <v>114</v>
      </c>
      <c r="J19" s="20">
        <v>1</v>
      </c>
      <c r="K19" s="20">
        <v>0</v>
      </c>
      <c r="L19" s="20">
        <v>14700</v>
      </c>
      <c r="M19" s="20">
        <f t="shared" si="0"/>
        <v>14700</v>
      </c>
    </row>
    <row r="20" s="4" customFormat="1" ht="40" customHeight="1" spans="1:13">
      <c r="A20" s="20" t="s">
        <v>115</v>
      </c>
      <c r="B20" s="20" t="s">
        <v>116</v>
      </c>
      <c r="C20" s="20" t="s">
        <v>117</v>
      </c>
      <c r="D20" s="20" t="s">
        <v>118</v>
      </c>
      <c r="E20" s="20" t="s">
        <v>119</v>
      </c>
      <c r="F20" s="20" t="s">
        <v>120</v>
      </c>
      <c r="G20" s="20" t="s">
        <v>121</v>
      </c>
      <c r="H20" s="20" t="s">
        <v>122</v>
      </c>
      <c r="I20" s="20" t="s">
        <v>123</v>
      </c>
      <c r="J20" s="20">
        <v>1</v>
      </c>
      <c r="K20" s="20">
        <v>0</v>
      </c>
      <c r="L20" s="20">
        <v>7200</v>
      </c>
      <c r="M20" s="20">
        <f t="shared" si="0"/>
        <v>7200</v>
      </c>
    </row>
    <row r="21" s="4" customFormat="1" ht="40" customHeight="1" spans="1:13">
      <c r="A21" s="20" t="s">
        <v>124</v>
      </c>
      <c r="B21" s="20" t="s">
        <v>125</v>
      </c>
      <c r="C21" s="20" t="s">
        <v>18</v>
      </c>
      <c r="D21" s="20" t="s">
        <v>126</v>
      </c>
      <c r="E21" s="20" t="s">
        <v>28</v>
      </c>
      <c r="F21" s="20" t="s">
        <v>127</v>
      </c>
      <c r="G21" s="20" t="s">
        <v>128</v>
      </c>
      <c r="H21" s="20" t="s">
        <v>129</v>
      </c>
      <c r="I21" s="20" t="s">
        <v>32</v>
      </c>
      <c r="J21" s="20">
        <v>1</v>
      </c>
      <c r="K21" s="20">
        <v>0</v>
      </c>
      <c r="L21" s="20">
        <v>1800</v>
      </c>
      <c r="M21" s="20">
        <f t="shared" si="0"/>
        <v>1800</v>
      </c>
    </row>
    <row r="22" s="4" customFormat="1" ht="40" customHeight="1" spans="1:13">
      <c r="A22" s="20" t="s">
        <v>130</v>
      </c>
      <c r="B22" s="20" t="s">
        <v>131</v>
      </c>
      <c r="C22" s="20" t="s">
        <v>132</v>
      </c>
      <c r="D22" s="20" t="s">
        <v>118</v>
      </c>
      <c r="E22" s="20" t="s">
        <v>28</v>
      </c>
      <c r="F22" s="20" t="s">
        <v>127</v>
      </c>
      <c r="G22" s="20" t="s">
        <v>133</v>
      </c>
      <c r="H22" s="20" t="s">
        <v>134</v>
      </c>
      <c r="I22" s="20" t="s">
        <v>135</v>
      </c>
      <c r="J22" s="20">
        <v>1</v>
      </c>
      <c r="K22" s="20">
        <v>0</v>
      </c>
      <c r="L22" s="20">
        <v>1800</v>
      </c>
      <c r="M22" s="20">
        <f t="shared" si="0"/>
        <v>1800</v>
      </c>
    </row>
    <row r="23" s="4" customFormat="1" ht="40" customHeight="1" spans="1:13">
      <c r="A23" s="20" t="s">
        <v>136</v>
      </c>
      <c r="B23" s="20" t="s">
        <v>137</v>
      </c>
      <c r="C23" s="20" t="s">
        <v>80</v>
      </c>
      <c r="D23" s="20" t="s">
        <v>118</v>
      </c>
      <c r="E23" s="20" t="s">
        <v>28</v>
      </c>
      <c r="F23" s="20" t="s">
        <v>127</v>
      </c>
      <c r="G23" s="20" t="s">
        <v>138</v>
      </c>
      <c r="H23" s="20" t="s">
        <v>134</v>
      </c>
      <c r="I23" s="20" t="s">
        <v>135</v>
      </c>
      <c r="J23" s="20">
        <v>1</v>
      </c>
      <c r="K23" s="20">
        <v>0</v>
      </c>
      <c r="L23" s="20">
        <v>1800</v>
      </c>
      <c r="M23" s="20">
        <f t="shared" si="0"/>
        <v>1800</v>
      </c>
    </row>
    <row r="24" s="4" customFormat="1" ht="40" customHeight="1" spans="1:13">
      <c r="A24" s="20" t="s">
        <v>139</v>
      </c>
      <c r="B24" s="20" t="s">
        <v>140</v>
      </c>
      <c r="C24" s="20" t="s">
        <v>132</v>
      </c>
      <c r="D24" s="20" t="s">
        <v>141</v>
      </c>
      <c r="E24" s="20" t="s">
        <v>28</v>
      </c>
      <c r="F24" s="20" t="s">
        <v>127</v>
      </c>
      <c r="G24" s="20" t="s">
        <v>142</v>
      </c>
      <c r="H24" s="20" t="s">
        <v>134</v>
      </c>
      <c r="I24" s="20" t="s">
        <v>135</v>
      </c>
      <c r="J24" s="20">
        <v>1</v>
      </c>
      <c r="K24" s="20">
        <v>0</v>
      </c>
      <c r="L24" s="20">
        <v>1800</v>
      </c>
      <c r="M24" s="20">
        <f t="shared" si="0"/>
        <v>1800</v>
      </c>
    </row>
    <row r="25" s="4" customFormat="1" ht="40" customHeight="1" spans="1:13">
      <c r="A25" s="20" t="s">
        <v>143</v>
      </c>
      <c r="B25" s="20" t="s">
        <v>144</v>
      </c>
      <c r="C25" s="20" t="s">
        <v>89</v>
      </c>
      <c r="D25" s="20" t="s">
        <v>145</v>
      </c>
      <c r="E25" s="20" t="s">
        <v>28</v>
      </c>
      <c r="F25" s="20" t="s">
        <v>127</v>
      </c>
      <c r="G25" s="20" t="s">
        <v>146</v>
      </c>
      <c r="H25" s="20" t="s">
        <v>134</v>
      </c>
      <c r="I25" s="20" t="s">
        <v>135</v>
      </c>
      <c r="J25" s="20">
        <v>1</v>
      </c>
      <c r="K25" s="20">
        <v>0</v>
      </c>
      <c r="L25" s="20">
        <v>1800</v>
      </c>
      <c r="M25" s="20">
        <f t="shared" si="0"/>
        <v>1800</v>
      </c>
    </row>
    <row r="26" s="4" customFormat="1" ht="40" customHeight="1" spans="1:13">
      <c r="A26" s="20" t="s">
        <v>147</v>
      </c>
      <c r="B26" s="20" t="s">
        <v>148</v>
      </c>
      <c r="C26" s="20" t="s">
        <v>149</v>
      </c>
      <c r="D26" s="20" t="s">
        <v>150</v>
      </c>
      <c r="E26" s="20" t="s">
        <v>28</v>
      </c>
      <c r="F26" s="20" t="s">
        <v>127</v>
      </c>
      <c r="G26" s="20" t="s">
        <v>151</v>
      </c>
      <c r="H26" s="20" t="s">
        <v>134</v>
      </c>
      <c r="I26" s="20" t="s">
        <v>135</v>
      </c>
      <c r="J26" s="20">
        <v>1</v>
      </c>
      <c r="K26" s="20">
        <v>0</v>
      </c>
      <c r="L26" s="20">
        <v>1800</v>
      </c>
      <c r="M26" s="20">
        <f t="shared" si="0"/>
        <v>1800</v>
      </c>
    </row>
    <row r="27" s="4" customFormat="1" ht="40" customHeight="1" spans="1:13">
      <c r="A27" s="20" t="s">
        <v>152</v>
      </c>
      <c r="B27" s="20" t="s">
        <v>153</v>
      </c>
      <c r="C27" s="20" t="s">
        <v>51</v>
      </c>
      <c r="D27" s="20" t="s">
        <v>154</v>
      </c>
      <c r="E27" s="20" t="s">
        <v>155</v>
      </c>
      <c r="F27" s="20" t="s">
        <v>156</v>
      </c>
      <c r="G27" s="20" t="s">
        <v>157</v>
      </c>
      <c r="H27" s="20" t="s">
        <v>158</v>
      </c>
      <c r="I27" s="20" t="s">
        <v>57</v>
      </c>
      <c r="J27" s="20">
        <v>1</v>
      </c>
      <c r="K27" s="20">
        <v>0</v>
      </c>
      <c r="L27" s="20">
        <v>1200</v>
      </c>
      <c r="M27" s="20">
        <f t="shared" si="0"/>
        <v>1200</v>
      </c>
    </row>
    <row r="28" s="4" customFormat="1" ht="40" customHeight="1" spans="1:13">
      <c r="A28" s="20" t="s">
        <v>159</v>
      </c>
      <c r="B28" s="20" t="s">
        <v>160</v>
      </c>
      <c r="C28" s="20" t="s">
        <v>60</v>
      </c>
      <c r="D28" s="20" t="s">
        <v>161</v>
      </c>
      <c r="E28" s="20" t="s">
        <v>37</v>
      </c>
      <c r="F28" s="20" t="s">
        <v>162</v>
      </c>
      <c r="G28" s="20" t="s">
        <v>163</v>
      </c>
      <c r="H28" s="20" t="s">
        <v>164</v>
      </c>
      <c r="I28" s="20" t="s">
        <v>165</v>
      </c>
      <c r="J28" s="20">
        <v>1</v>
      </c>
      <c r="K28" s="20">
        <v>0</v>
      </c>
      <c r="L28" s="20">
        <v>900</v>
      </c>
      <c r="M28" s="20">
        <f t="shared" si="0"/>
        <v>900</v>
      </c>
    </row>
    <row r="29" s="4" customFormat="1" ht="40" customHeight="1" spans="1:13">
      <c r="A29" s="20" t="s">
        <v>166</v>
      </c>
      <c r="B29" s="20" t="s">
        <v>167</v>
      </c>
      <c r="C29" s="20" t="s">
        <v>89</v>
      </c>
      <c r="D29" s="20" t="s">
        <v>126</v>
      </c>
      <c r="E29" s="20" t="s">
        <v>168</v>
      </c>
      <c r="F29" s="20" t="s">
        <v>169</v>
      </c>
      <c r="G29" s="20" t="s">
        <v>170</v>
      </c>
      <c r="H29" s="20" t="s">
        <v>171</v>
      </c>
      <c r="I29" s="20" t="s">
        <v>32</v>
      </c>
      <c r="J29" s="20">
        <v>1</v>
      </c>
      <c r="K29" s="20">
        <v>0</v>
      </c>
      <c r="L29" s="20">
        <v>9000</v>
      </c>
      <c r="M29" s="20">
        <f t="shared" si="0"/>
        <v>9000</v>
      </c>
    </row>
    <row r="30" s="4" customFormat="1" ht="40" customHeight="1" spans="1:13">
      <c r="A30" s="20" t="s">
        <v>172</v>
      </c>
      <c r="B30" s="20" t="s">
        <v>173</v>
      </c>
      <c r="C30" s="20" t="s">
        <v>132</v>
      </c>
      <c r="D30" s="20" t="s">
        <v>174</v>
      </c>
      <c r="E30" s="20" t="s">
        <v>119</v>
      </c>
      <c r="F30" s="20" t="s">
        <v>120</v>
      </c>
      <c r="G30" s="20" t="s">
        <v>175</v>
      </c>
      <c r="H30" s="20" t="s">
        <v>122</v>
      </c>
      <c r="I30" s="20" t="s">
        <v>123</v>
      </c>
      <c r="J30" s="20">
        <v>1</v>
      </c>
      <c r="K30" s="20">
        <v>0</v>
      </c>
      <c r="L30" s="20">
        <v>7200</v>
      </c>
      <c r="M30" s="20">
        <f t="shared" si="0"/>
        <v>7200</v>
      </c>
    </row>
    <row r="31" s="4" customFormat="1" ht="40" customHeight="1" spans="1:13">
      <c r="A31" s="20" t="s">
        <v>176</v>
      </c>
      <c r="B31" s="20" t="s">
        <v>177</v>
      </c>
      <c r="C31" s="20" t="s">
        <v>178</v>
      </c>
      <c r="D31" s="20" t="s">
        <v>179</v>
      </c>
      <c r="E31" s="20" t="s">
        <v>155</v>
      </c>
      <c r="F31" s="20" t="s">
        <v>180</v>
      </c>
      <c r="G31" s="20" t="s">
        <v>181</v>
      </c>
      <c r="H31" s="20" t="s">
        <v>134</v>
      </c>
      <c r="I31" s="20" t="s">
        <v>182</v>
      </c>
      <c r="J31" s="20">
        <v>1</v>
      </c>
      <c r="K31" s="20">
        <v>0</v>
      </c>
      <c r="L31" s="20">
        <v>1200</v>
      </c>
      <c r="M31" s="20">
        <f t="shared" si="0"/>
        <v>1200</v>
      </c>
    </row>
    <row r="32" s="4" customFormat="1" ht="40" customHeight="1" spans="1:13">
      <c r="A32" s="20" t="s">
        <v>183</v>
      </c>
      <c r="B32" s="20" t="s">
        <v>184</v>
      </c>
      <c r="C32" s="20" t="s">
        <v>68</v>
      </c>
      <c r="D32" s="20" t="s">
        <v>185</v>
      </c>
      <c r="E32" s="20" t="s">
        <v>37</v>
      </c>
      <c r="F32" s="20" t="s">
        <v>162</v>
      </c>
      <c r="G32" s="20" t="s">
        <v>186</v>
      </c>
      <c r="H32" s="20" t="s">
        <v>164</v>
      </c>
      <c r="I32" s="20" t="s">
        <v>165</v>
      </c>
      <c r="J32" s="20">
        <v>1</v>
      </c>
      <c r="K32" s="20">
        <v>0</v>
      </c>
      <c r="L32" s="20">
        <v>900</v>
      </c>
      <c r="M32" s="20">
        <f t="shared" si="0"/>
        <v>900</v>
      </c>
    </row>
    <row r="33" s="4" customFormat="1" ht="40" customHeight="1" spans="1:13">
      <c r="A33" s="20" t="s">
        <v>187</v>
      </c>
      <c r="B33" s="20" t="s">
        <v>177</v>
      </c>
      <c r="C33" s="20" t="s">
        <v>178</v>
      </c>
      <c r="D33" s="20" t="s">
        <v>188</v>
      </c>
      <c r="E33" s="20" t="s">
        <v>20</v>
      </c>
      <c r="F33" s="20" t="s">
        <v>111</v>
      </c>
      <c r="G33" s="20" t="s">
        <v>189</v>
      </c>
      <c r="H33" s="20" t="s">
        <v>113</v>
      </c>
      <c r="I33" s="20" t="s">
        <v>114</v>
      </c>
      <c r="J33" s="20">
        <v>1</v>
      </c>
      <c r="K33" s="20">
        <v>0</v>
      </c>
      <c r="L33" s="20">
        <v>14700</v>
      </c>
      <c r="M33" s="20">
        <f t="shared" si="0"/>
        <v>14700</v>
      </c>
    </row>
    <row r="34" s="4" customFormat="1" ht="40" customHeight="1" spans="1:13">
      <c r="A34" s="20" t="s">
        <v>190</v>
      </c>
      <c r="B34" s="20" t="s">
        <v>191</v>
      </c>
      <c r="C34" s="20" t="s">
        <v>44</v>
      </c>
      <c r="D34" s="20" t="s">
        <v>192</v>
      </c>
      <c r="E34" s="20" t="s">
        <v>193</v>
      </c>
      <c r="F34" s="20" t="s">
        <v>194</v>
      </c>
      <c r="G34" s="20" t="s">
        <v>195</v>
      </c>
      <c r="H34" s="20" t="s">
        <v>196</v>
      </c>
      <c r="I34" s="20" t="s">
        <v>197</v>
      </c>
      <c r="J34" s="20">
        <v>2</v>
      </c>
      <c r="K34" s="20">
        <v>0</v>
      </c>
      <c r="L34" s="20">
        <v>58000</v>
      </c>
      <c r="M34" s="20">
        <f t="shared" si="0"/>
        <v>58000</v>
      </c>
    </row>
    <row r="35" s="4" customFormat="1" ht="40" customHeight="1" spans="1:13">
      <c r="A35" s="20" t="s">
        <v>198</v>
      </c>
      <c r="B35" s="20" t="s">
        <v>199</v>
      </c>
      <c r="C35" s="20" t="s">
        <v>200</v>
      </c>
      <c r="D35" s="20" t="s">
        <v>201</v>
      </c>
      <c r="E35" s="20" t="s">
        <v>119</v>
      </c>
      <c r="F35" s="20" t="s">
        <v>202</v>
      </c>
      <c r="G35" s="20" t="s">
        <v>203</v>
      </c>
      <c r="H35" s="20" t="s">
        <v>204</v>
      </c>
      <c r="I35" s="20" t="s">
        <v>41</v>
      </c>
      <c r="J35" s="20">
        <v>1</v>
      </c>
      <c r="K35" s="20">
        <v>0</v>
      </c>
      <c r="L35" s="20">
        <v>360</v>
      </c>
      <c r="M35" s="20">
        <f t="shared" si="0"/>
        <v>360</v>
      </c>
    </row>
    <row r="36" s="4" customFormat="1" ht="40" customHeight="1" spans="1:13">
      <c r="A36" s="20" t="s">
        <v>205</v>
      </c>
      <c r="B36" s="20" t="s">
        <v>206</v>
      </c>
      <c r="C36" s="20" t="s">
        <v>207</v>
      </c>
      <c r="D36" s="20" t="s">
        <v>208</v>
      </c>
      <c r="E36" s="20" t="s">
        <v>37</v>
      </c>
      <c r="F36" s="20" t="s">
        <v>162</v>
      </c>
      <c r="G36" s="20" t="s">
        <v>209</v>
      </c>
      <c r="H36" s="20" t="s">
        <v>164</v>
      </c>
      <c r="I36" s="20" t="s">
        <v>165</v>
      </c>
      <c r="J36" s="20">
        <v>1</v>
      </c>
      <c r="K36" s="20">
        <v>0</v>
      </c>
      <c r="L36" s="20">
        <v>900</v>
      </c>
      <c r="M36" s="20">
        <f t="shared" si="0"/>
        <v>900</v>
      </c>
    </row>
    <row r="37" s="4" customFormat="1" ht="40" customHeight="1" spans="1:13">
      <c r="A37" s="20" t="s">
        <v>210</v>
      </c>
      <c r="B37" s="20" t="s">
        <v>211</v>
      </c>
      <c r="C37" s="20" t="s">
        <v>149</v>
      </c>
      <c r="D37" s="20" t="s">
        <v>208</v>
      </c>
      <c r="E37" s="20" t="s">
        <v>119</v>
      </c>
      <c r="F37" s="20" t="s">
        <v>202</v>
      </c>
      <c r="G37" s="20" t="s">
        <v>212</v>
      </c>
      <c r="H37" s="20" t="s">
        <v>213</v>
      </c>
      <c r="I37" s="20" t="s">
        <v>214</v>
      </c>
      <c r="J37" s="20">
        <v>1</v>
      </c>
      <c r="K37" s="20">
        <v>0</v>
      </c>
      <c r="L37" s="20">
        <v>360</v>
      </c>
      <c r="M37" s="20">
        <f t="shared" si="0"/>
        <v>360</v>
      </c>
    </row>
    <row r="38" s="4" customFormat="1" ht="40" customHeight="1" spans="1:13">
      <c r="A38" s="20" t="s">
        <v>215</v>
      </c>
      <c r="B38" s="20" t="s">
        <v>140</v>
      </c>
      <c r="C38" s="20" t="s">
        <v>132</v>
      </c>
      <c r="D38" s="20" t="s">
        <v>216</v>
      </c>
      <c r="E38" s="20" t="s">
        <v>53</v>
      </c>
      <c r="F38" s="20" t="s">
        <v>54</v>
      </c>
      <c r="G38" s="20" t="s">
        <v>217</v>
      </c>
      <c r="H38" s="20" t="s">
        <v>56</v>
      </c>
      <c r="I38" s="20" t="s">
        <v>57</v>
      </c>
      <c r="J38" s="20">
        <v>1</v>
      </c>
      <c r="K38" s="20">
        <v>0</v>
      </c>
      <c r="L38" s="20">
        <v>4790</v>
      </c>
      <c r="M38" s="20">
        <f t="shared" si="0"/>
        <v>4790</v>
      </c>
    </row>
    <row r="39" s="4" customFormat="1" ht="40" customHeight="1" spans="1:13">
      <c r="A39" s="20" t="s">
        <v>218</v>
      </c>
      <c r="B39" s="20" t="s">
        <v>219</v>
      </c>
      <c r="C39" s="20" t="s">
        <v>220</v>
      </c>
      <c r="D39" s="20" t="s">
        <v>208</v>
      </c>
      <c r="E39" s="20" t="s">
        <v>119</v>
      </c>
      <c r="F39" s="20" t="s">
        <v>202</v>
      </c>
      <c r="G39" s="20" t="s">
        <v>221</v>
      </c>
      <c r="H39" s="20" t="s">
        <v>213</v>
      </c>
      <c r="I39" s="20" t="s">
        <v>214</v>
      </c>
      <c r="J39" s="20">
        <v>1</v>
      </c>
      <c r="K39" s="20">
        <v>0</v>
      </c>
      <c r="L39" s="20">
        <v>360</v>
      </c>
      <c r="M39" s="20">
        <f t="shared" si="0"/>
        <v>360</v>
      </c>
    </row>
    <row r="40" s="4" customFormat="1" ht="40" customHeight="1" spans="1:13">
      <c r="A40" s="20" t="s">
        <v>222</v>
      </c>
      <c r="B40" s="20" t="s">
        <v>223</v>
      </c>
      <c r="C40" s="20" t="s">
        <v>18</v>
      </c>
      <c r="D40" s="20" t="s">
        <v>126</v>
      </c>
      <c r="E40" s="20" t="s">
        <v>28</v>
      </c>
      <c r="F40" s="20" t="s">
        <v>127</v>
      </c>
      <c r="G40" s="20" t="s">
        <v>224</v>
      </c>
      <c r="H40" s="20" t="s">
        <v>129</v>
      </c>
      <c r="I40" s="20" t="s">
        <v>32</v>
      </c>
      <c r="J40" s="20">
        <v>1</v>
      </c>
      <c r="K40" s="20">
        <v>0</v>
      </c>
      <c r="L40" s="20">
        <v>1800</v>
      </c>
      <c r="M40" s="20">
        <f t="shared" si="0"/>
        <v>1800</v>
      </c>
    </row>
    <row r="41" s="4" customFormat="1" ht="40" customHeight="1" spans="1:13">
      <c r="A41" s="20" t="s">
        <v>225</v>
      </c>
      <c r="B41" s="20" t="s">
        <v>226</v>
      </c>
      <c r="C41" s="20" t="s">
        <v>35</v>
      </c>
      <c r="D41" s="20" t="s">
        <v>227</v>
      </c>
      <c r="E41" s="20" t="s">
        <v>28</v>
      </c>
      <c r="F41" s="20" t="s">
        <v>46</v>
      </c>
      <c r="G41" s="20" t="s">
        <v>228</v>
      </c>
      <c r="H41" s="20" t="s">
        <v>48</v>
      </c>
      <c r="I41" s="20" t="s">
        <v>24</v>
      </c>
      <c r="J41" s="20">
        <v>1</v>
      </c>
      <c r="K41" s="20">
        <v>0</v>
      </c>
      <c r="L41" s="20">
        <v>21110</v>
      </c>
      <c r="M41" s="20">
        <f t="shared" si="0"/>
        <v>21110</v>
      </c>
    </row>
    <row r="42" s="4" customFormat="1" ht="40" customHeight="1" spans="1:13">
      <c r="A42" s="20" t="s">
        <v>229</v>
      </c>
      <c r="B42" s="20" t="s">
        <v>226</v>
      </c>
      <c r="C42" s="20" t="s">
        <v>35</v>
      </c>
      <c r="D42" s="20" t="s">
        <v>227</v>
      </c>
      <c r="E42" s="20" t="s">
        <v>155</v>
      </c>
      <c r="F42" s="20" t="s">
        <v>180</v>
      </c>
      <c r="G42" s="20" t="s">
        <v>230</v>
      </c>
      <c r="H42" s="20" t="s">
        <v>134</v>
      </c>
      <c r="I42" s="20" t="s">
        <v>24</v>
      </c>
      <c r="J42" s="20">
        <v>1</v>
      </c>
      <c r="K42" s="20">
        <v>0</v>
      </c>
      <c r="L42" s="20">
        <v>1200</v>
      </c>
      <c r="M42" s="20">
        <f t="shared" si="0"/>
        <v>1200</v>
      </c>
    </row>
    <row r="43" s="4" customFormat="1" ht="40" customHeight="1" spans="1:13">
      <c r="A43" s="20" t="s">
        <v>231</v>
      </c>
      <c r="B43" s="20" t="s">
        <v>232</v>
      </c>
      <c r="C43" s="20" t="s">
        <v>233</v>
      </c>
      <c r="D43" s="20" t="s">
        <v>234</v>
      </c>
      <c r="E43" s="20" t="s">
        <v>28</v>
      </c>
      <c r="F43" s="20" t="s">
        <v>46</v>
      </c>
      <c r="G43" s="20" t="s">
        <v>235</v>
      </c>
      <c r="H43" s="20" t="s">
        <v>48</v>
      </c>
      <c r="I43" s="20" t="s">
        <v>24</v>
      </c>
      <c r="J43" s="20">
        <v>3</v>
      </c>
      <c r="K43" s="20">
        <v>0</v>
      </c>
      <c r="L43" s="20">
        <v>63330</v>
      </c>
      <c r="M43" s="20">
        <f t="shared" si="0"/>
        <v>63330</v>
      </c>
    </row>
    <row r="44" s="4" customFormat="1" ht="40" customHeight="1" spans="1:13">
      <c r="A44" s="20" t="s">
        <v>236</v>
      </c>
      <c r="B44" s="20" t="s">
        <v>237</v>
      </c>
      <c r="C44" s="20" t="s">
        <v>117</v>
      </c>
      <c r="D44" s="20" t="s">
        <v>234</v>
      </c>
      <c r="E44" s="20" t="s">
        <v>28</v>
      </c>
      <c r="F44" s="20" t="s">
        <v>46</v>
      </c>
      <c r="G44" s="20" t="s">
        <v>238</v>
      </c>
      <c r="H44" s="20" t="s">
        <v>48</v>
      </c>
      <c r="I44" s="20" t="s">
        <v>24</v>
      </c>
      <c r="J44" s="20">
        <v>2</v>
      </c>
      <c r="K44" s="20">
        <v>0</v>
      </c>
      <c r="L44" s="20">
        <v>42220</v>
      </c>
      <c r="M44" s="20">
        <f t="shared" si="0"/>
        <v>42220</v>
      </c>
    </row>
    <row r="45" s="4" customFormat="1" ht="40" customHeight="1" spans="1:13">
      <c r="A45" s="20" t="s">
        <v>239</v>
      </c>
      <c r="B45" s="20" t="s">
        <v>240</v>
      </c>
      <c r="C45" s="20" t="s">
        <v>117</v>
      </c>
      <c r="D45" s="20" t="s">
        <v>234</v>
      </c>
      <c r="E45" s="20" t="s">
        <v>28</v>
      </c>
      <c r="F45" s="20" t="s">
        <v>46</v>
      </c>
      <c r="G45" s="20" t="s">
        <v>241</v>
      </c>
      <c r="H45" s="20" t="s">
        <v>48</v>
      </c>
      <c r="I45" s="20" t="s">
        <v>24</v>
      </c>
      <c r="J45" s="20">
        <v>1</v>
      </c>
      <c r="K45" s="20">
        <v>0</v>
      </c>
      <c r="L45" s="20">
        <v>21110</v>
      </c>
      <c r="M45" s="20">
        <f t="shared" si="0"/>
        <v>21110</v>
      </c>
    </row>
    <row r="46" s="4" customFormat="1" ht="40" customHeight="1" spans="1:13">
      <c r="A46" s="20" t="s">
        <v>242</v>
      </c>
      <c r="B46" s="20" t="s">
        <v>243</v>
      </c>
      <c r="C46" s="20" t="s">
        <v>244</v>
      </c>
      <c r="D46" s="20" t="s">
        <v>234</v>
      </c>
      <c r="E46" s="20" t="s">
        <v>28</v>
      </c>
      <c r="F46" s="20" t="s">
        <v>46</v>
      </c>
      <c r="G46" s="20" t="s">
        <v>245</v>
      </c>
      <c r="H46" s="20" t="s">
        <v>48</v>
      </c>
      <c r="I46" s="20" t="s">
        <v>24</v>
      </c>
      <c r="J46" s="20">
        <v>1</v>
      </c>
      <c r="K46" s="20">
        <v>0</v>
      </c>
      <c r="L46" s="20">
        <v>21110</v>
      </c>
      <c r="M46" s="20">
        <f t="shared" si="0"/>
        <v>21110</v>
      </c>
    </row>
    <row r="47" s="4" customFormat="1" ht="40" customHeight="1" spans="1:13">
      <c r="A47" s="20" t="s">
        <v>246</v>
      </c>
      <c r="B47" s="20" t="s">
        <v>247</v>
      </c>
      <c r="C47" s="20" t="s">
        <v>178</v>
      </c>
      <c r="D47" s="20" t="s">
        <v>234</v>
      </c>
      <c r="E47" s="20" t="s">
        <v>155</v>
      </c>
      <c r="F47" s="20" t="s">
        <v>156</v>
      </c>
      <c r="G47" s="20" t="s">
        <v>248</v>
      </c>
      <c r="H47" s="20" t="s">
        <v>158</v>
      </c>
      <c r="I47" s="20" t="s">
        <v>57</v>
      </c>
      <c r="J47" s="20">
        <v>1</v>
      </c>
      <c r="K47" s="20">
        <v>0</v>
      </c>
      <c r="L47" s="20">
        <v>1200</v>
      </c>
      <c r="M47" s="20">
        <f t="shared" si="0"/>
        <v>1200</v>
      </c>
    </row>
    <row r="48" s="4" customFormat="1" ht="40" customHeight="1" spans="1:13">
      <c r="A48" s="20" t="s">
        <v>249</v>
      </c>
      <c r="B48" s="20" t="s">
        <v>250</v>
      </c>
      <c r="C48" s="20" t="s">
        <v>117</v>
      </c>
      <c r="D48" s="20" t="s">
        <v>234</v>
      </c>
      <c r="E48" s="20" t="s">
        <v>53</v>
      </c>
      <c r="F48" s="20" t="s">
        <v>54</v>
      </c>
      <c r="G48" s="20" t="s">
        <v>251</v>
      </c>
      <c r="H48" s="20" t="s">
        <v>56</v>
      </c>
      <c r="I48" s="20" t="s">
        <v>57</v>
      </c>
      <c r="J48" s="20">
        <v>2</v>
      </c>
      <c r="K48" s="20">
        <v>0</v>
      </c>
      <c r="L48" s="20">
        <v>9580</v>
      </c>
      <c r="M48" s="20">
        <f t="shared" si="0"/>
        <v>9580</v>
      </c>
    </row>
    <row r="49" s="4" customFormat="1" ht="40" customHeight="1" spans="1:13">
      <c r="A49" s="20" t="s">
        <v>252</v>
      </c>
      <c r="B49" s="20" t="s">
        <v>253</v>
      </c>
      <c r="C49" s="20" t="s">
        <v>254</v>
      </c>
      <c r="D49" s="20" t="s">
        <v>255</v>
      </c>
      <c r="E49" s="20" t="s">
        <v>28</v>
      </c>
      <c r="F49" s="20" t="s">
        <v>256</v>
      </c>
      <c r="G49" s="20" t="s">
        <v>257</v>
      </c>
      <c r="H49" s="20" t="s">
        <v>31</v>
      </c>
      <c r="I49" s="20" t="s">
        <v>32</v>
      </c>
      <c r="J49" s="20">
        <v>1</v>
      </c>
      <c r="K49" s="20">
        <v>0</v>
      </c>
      <c r="L49" s="20">
        <v>21110</v>
      </c>
      <c r="M49" s="20">
        <f t="shared" si="0"/>
        <v>21110</v>
      </c>
    </row>
    <row r="50" s="4" customFormat="1" ht="40" customHeight="1" spans="1:13">
      <c r="A50" s="20" t="s">
        <v>258</v>
      </c>
      <c r="B50" s="20" t="s">
        <v>259</v>
      </c>
      <c r="C50" s="20" t="s">
        <v>178</v>
      </c>
      <c r="D50" s="20" t="s">
        <v>260</v>
      </c>
      <c r="E50" s="20" t="s">
        <v>261</v>
      </c>
      <c r="F50" s="20" t="s">
        <v>262</v>
      </c>
      <c r="G50" s="20" t="s">
        <v>263</v>
      </c>
      <c r="H50" s="20" t="s">
        <v>264</v>
      </c>
      <c r="I50" s="20" t="s">
        <v>265</v>
      </c>
      <c r="J50" s="20">
        <v>1</v>
      </c>
      <c r="K50" s="20">
        <v>0</v>
      </c>
      <c r="L50" s="20">
        <v>9230</v>
      </c>
      <c r="M50" s="20">
        <f t="shared" si="0"/>
        <v>9230</v>
      </c>
    </row>
    <row r="51" s="4" customFormat="1" ht="40" customHeight="1" spans="1:13">
      <c r="A51" s="20" t="s">
        <v>266</v>
      </c>
      <c r="B51" s="20" t="s">
        <v>267</v>
      </c>
      <c r="C51" s="20" t="s">
        <v>268</v>
      </c>
      <c r="D51" s="20" t="s">
        <v>208</v>
      </c>
      <c r="E51" s="20" t="s">
        <v>28</v>
      </c>
      <c r="F51" s="20" t="s">
        <v>269</v>
      </c>
      <c r="G51" s="20" t="s">
        <v>270</v>
      </c>
      <c r="H51" s="20" t="s">
        <v>271</v>
      </c>
      <c r="I51" s="20" t="s">
        <v>114</v>
      </c>
      <c r="J51" s="20">
        <v>1</v>
      </c>
      <c r="K51" s="20">
        <v>0</v>
      </c>
      <c r="L51" s="20">
        <v>1800</v>
      </c>
      <c r="M51" s="20">
        <f t="shared" si="0"/>
        <v>1800</v>
      </c>
    </row>
    <row r="52" s="4" customFormat="1" ht="40" customHeight="1" spans="1:13">
      <c r="A52" s="20" t="s">
        <v>272</v>
      </c>
      <c r="B52" s="20" t="s">
        <v>273</v>
      </c>
      <c r="C52" s="20" t="s">
        <v>274</v>
      </c>
      <c r="D52" s="20" t="s">
        <v>255</v>
      </c>
      <c r="E52" s="20" t="s">
        <v>53</v>
      </c>
      <c r="F52" s="20" t="s">
        <v>54</v>
      </c>
      <c r="G52" s="20" t="s">
        <v>275</v>
      </c>
      <c r="H52" s="20" t="s">
        <v>56</v>
      </c>
      <c r="I52" s="20" t="s">
        <v>57</v>
      </c>
      <c r="J52" s="20">
        <v>3</v>
      </c>
      <c r="K52" s="20">
        <v>0</v>
      </c>
      <c r="L52" s="20">
        <v>14370</v>
      </c>
      <c r="M52" s="20">
        <f t="shared" si="0"/>
        <v>14370</v>
      </c>
    </row>
    <row r="53" s="4" customFormat="1" ht="40" customHeight="1" spans="1:13">
      <c r="A53" s="20" t="s">
        <v>276</v>
      </c>
      <c r="B53" s="20" t="s">
        <v>277</v>
      </c>
      <c r="C53" s="20" t="s">
        <v>117</v>
      </c>
      <c r="D53" s="20" t="s">
        <v>260</v>
      </c>
      <c r="E53" s="20" t="s">
        <v>53</v>
      </c>
      <c r="F53" s="20" t="s">
        <v>54</v>
      </c>
      <c r="G53" s="20" t="s">
        <v>278</v>
      </c>
      <c r="H53" s="20" t="s">
        <v>56</v>
      </c>
      <c r="I53" s="20" t="s">
        <v>57</v>
      </c>
      <c r="J53" s="20">
        <v>1</v>
      </c>
      <c r="K53" s="20">
        <v>0</v>
      </c>
      <c r="L53" s="20">
        <v>4790</v>
      </c>
      <c r="M53" s="20">
        <f t="shared" si="0"/>
        <v>4790</v>
      </c>
    </row>
    <row r="54" s="4" customFormat="1" ht="40" customHeight="1" spans="1:13">
      <c r="A54" s="20" t="s">
        <v>279</v>
      </c>
      <c r="B54" s="20" t="s">
        <v>280</v>
      </c>
      <c r="C54" s="20" t="s">
        <v>200</v>
      </c>
      <c r="D54" s="20" t="s">
        <v>281</v>
      </c>
      <c r="E54" s="20" t="s">
        <v>28</v>
      </c>
      <c r="F54" s="20" t="s">
        <v>46</v>
      </c>
      <c r="G54" s="20" t="s">
        <v>282</v>
      </c>
      <c r="H54" s="20" t="s">
        <v>48</v>
      </c>
      <c r="I54" s="20" t="s">
        <v>24</v>
      </c>
      <c r="J54" s="20">
        <v>1</v>
      </c>
      <c r="K54" s="20">
        <v>0</v>
      </c>
      <c r="L54" s="20">
        <v>21110</v>
      </c>
      <c r="M54" s="20">
        <f t="shared" si="0"/>
        <v>21110</v>
      </c>
    </row>
    <row r="55" s="4" customFormat="1" ht="40" customHeight="1" spans="1:13">
      <c r="A55" s="20" t="s">
        <v>283</v>
      </c>
      <c r="B55" s="20" t="s">
        <v>284</v>
      </c>
      <c r="C55" s="20" t="s">
        <v>35</v>
      </c>
      <c r="D55" s="20" t="s">
        <v>285</v>
      </c>
      <c r="E55" s="20" t="s">
        <v>28</v>
      </c>
      <c r="F55" s="20" t="s">
        <v>286</v>
      </c>
      <c r="G55" s="20" t="s">
        <v>287</v>
      </c>
      <c r="H55" s="20" t="s">
        <v>48</v>
      </c>
      <c r="I55" s="20" t="s">
        <v>24</v>
      </c>
      <c r="J55" s="20">
        <v>1</v>
      </c>
      <c r="K55" s="20">
        <v>0</v>
      </c>
      <c r="L55" s="20">
        <v>21110</v>
      </c>
      <c r="M55" s="20">
        <f t="shared" si="0"/>
        <v>21110</v>
      </c>
    </row>
    <row r="56" s="4" customFormat="1" ht="40" customHeight="1" spans="1:13">
      <c r="A56" s="20" t="s">
        <v>288</v>
      </c>
      <c r="B56" s="20" t="s">
        <v>289</v>
      </c>
      <c r="C56" s="20" t="s">
        <v>51</v>
      </c>
      <c r="D56" s="20" t="s">
        <v>290</v>
      </c>
      <c r="E56" s="20" t="s">
        <v>155</v>
      </c>
      <c r="F56" s="20" t="s">
        <v>156</v>
      </c>
      <c r="G56" s="20" t="s">
        <v>291</v>
      </c>
      <c r="H56" s="20" t="s">
        <v>158</v>
      </c>
      <c r="I56" s="20" t="s">
        <v>57</v>
      </c>
      <c r="J56" s="20">
        <v>1</v>
      </c>
      <c r="K56" s="20">
        <v>0</v>
      </c>
      <c r="L56" s="20">
        <v>1200</v>
      </c>
      <c r="M56" s="20">
        <f t="shared" si="0"/>
        <v>1200</v>
      </c>
    </row>
    <row r="57" s="4" customFormat="1" ht="40" customHeight="1" spans="1:13">
      <c r="A57" s="20" t="s">
        <v>292</v>
      </c>
      <c r="B57" s="20" t="s">
        <v>293</v>
      </c>
      <c r="C57" s="20" t="s">
        <v>200</v>
      </c>
      <c r="D57" s="20" t="s">
        <v>294</v>
      </c>
      <c r="E57" s="20" t="s">
        <v>295</v>
      </c>
      <c r="F57" s="20" t="s">
        <v>296</v>
      </c>
      <c r="G57" s="20" t="s">
        <v>297</v>
      </c>
      <c r="H57" s="20" t="s">
        <v>158</v>
      </c>
      <c r="I57" s="20" t="s">
        <v>57</v>
      </c>
      <c r="J57" s="20">
        <v>1</v>
      </c>
      <c r="K57" s="20">
        <v>0</v>
      </c>
      <c r="L57" s="20">
        <v>36750</v>
      </c>
      <c r="M57" s="20">
        <f t="shared" si="0"/>
        <v>36750</v>
      </c>
    </row>
    <row r="58" s="4" customFormat="1" ht="40" customHeight="1" spans="1:13">
      <c r="A58" s="20" t="s">
        <v>298</v>
      </c>
      <c r="B58" s="20" t="s">
        <v>293</v>
      </c>
      <c r="C58" s="20" t="s">
        <v>200</v>
      </c>
      <c r="D58" s="20" t="s">
        <v>294</v>
      </c>
      <c r="E58" s="20" t="s">
        <v>155</v>
      </c>
      <c r="F58" s="20" t="s">
        <v>156</v>
      </c>
      <c r="G58" s="20" t="s">
        <v>299</v>
      </c>
      <c r="H58" s="20" t="s">
        <v>158</v>
      </c>
      <c r="I58" s="20" t="s">
        <v>57</v>
      </c>
      <c r="J58" s="20">
        <v>1</v>
      </c>
      <c r="K58" s="20">
        <v>0</v>
      </c>
      <c r="L58" s="20">
        <v>1200</v>
      </c>
      <c r="M58" s="20">
        <f t="shared" si="0"/>
        <v>1200</v>
      </c>
    </row>
    <row r="59" s="4" customFormat="1" ht="40" customHeight="1" spans="1:13">
      <c r="A59" s="20" t="s">
        <v>300</v>
      </c>
      <c r="B59" s="20" t="s">
        <v>301</v>
      </c>
      <c r="C59" s="20" t="s">
        <v>132</v>
      </c>
      <c r="D59" s="20" t="s">
        <v>302</v>
      </c>
      <c r="E59" s="20" t="s">
        <v>155</v>
      </c>
      <c r="F59" s="20" t="s">
        <v>180</v>
      </c>
      <c r="G59" s="20" t="s">
        <v>303</v>
      </c>
      <c r="H59" s="20" t="s">
        <v>304</v>
      </c>
      <c r="I59" s="20" t="s">
        <v>57</v>
      </c>
      <c r="J59" s="20">
        <v>1</v>
      </c>
      <c r="K59" s="20">
        <v>0</v>
      </c>
      <c r="L59" s="20">
        <v>1200</v>
      </c>
      <c r="M59" s="20">
        <f t="shared" si="0"/>
        <v>1200</v>
      </c>
    </row>
    <row r="60" s="4" customFormat="1" ht="40" customHeight="1" spans="1:13">
      <c r="A60" s="20" t="s">
        <v>305</v>
      </c>
      <c r="B60" s="20" t="s">
        <v>306</v>
      </c>
      <c r="C60" s="20" t="s">
        <v>132</v>
      </c>
      <c r="D60" s="20" t="s">
        <v>227</v>
      </c>
      <c r="E60" s="20" t="s">
        <v>155</v>
      </c>
      <c r="F60" s="20" t="s">
        <v>180</v>
      </c>
      <c r="G60" s="20" t="s">
        <v>307</v>
      </c>
      <c r="H60" s="20" t="s">
        <v>304</v>
      </c>
      <c r="I60" s="20" t="s">
        <v>57</v>
      </c>
      <c r="J60" s="20">
        <v>1</v>
      </c>
      <c r="K60" s="20">
        <v>0</v>
      </c>
      <c r="L60" s="20">
        <v>1200</v>
      </c>
      <c r="M60" s="20">
        <f t="shared" si="0"/>
        <v>1200</v>
      </c>
    </row>
    <row r="61" s="4" customFormat="1" ht="40" customHeight="1" spans="1:13">
      <c r="A61" s="20" t="s">
        <v>308</v>
      </c>
      <c r="B61" s="20" t="s">
        <v>309</v>
      </c>
      <c r="C61" s="20" t="s">
        <v>220</v>
      </c>
      <c r="D61" s="20" t="s">
        <v>290</v>
      </c>
      <c r="E61" s="20" t="s">
        <v>310</v>
      </c>
      <c r="F61" s="20" t="s">
        <v>311</v>
      </c>
      <c r="G61" s="20" t="s">
        <v>312</v>
      </c>
      <c r="H61" s="20" t="s">
        <v>313</v>
      </c>
      <c r="I61" s="20" t="s">
        <v>57</v>
      </c>
      <c r="J61" s="20">
        <v>1</v>
      </c>
      <c r="K61" s="20">
        <v>0</v>
      </c>
      <c r="L61" s="20">
        <v>2800</v>
      </c>
      <c r="M61" s="20">
        <f t="shared" si="0"/>
        <v>2800</v>
      </c>
    </row>
    <row r="62" s="4" customFormat="1" ht="40" customHeight="1" spans="1:13">
      <c r="A62" s="20" t="s">
        <v>314</v>
      </c>
      <c r="B62" s="20" t="s">
        <v>315</v>
      </c>
      <c r="C62" s="20" t="s">
        <v>268</v>
      </c>
      <c r="D62" s="20" t="s">
        <v>290</v>
      </c>
      <c r="E62" s="20" t="s">
        <v>155</v>
      </c>
      <c r="F62" s="20" t="s">
        <v>180</v>
      </c>
      <c r="G62" s="20" t="s">
        <v>316</v>
      </c>
      <c r="H62" s="20" t="s">
        <v>304</v>
      </c>
      <c r="I62" s="20" t="s">
        <v>57</v>
      </c>
      <c r="J62" s="20">
        <v>1</v>
      </c>
      <c r="K62" s="20">
        <v>0</v>
      </c>
      <c r="L62" s="20">
        <v>1200</v>
      </c>
      <c r="M62" s="20">
        <f t="shared" si="0"/>
        <v>1200</v>
      </c>
    </row>
    <row r="63" s="4" customFormat="1" ht="40" customHeight="1" spans="1:13">
      <c r="A63" s="20" t="s">
        <v>317</v>
      </c>
      <c r="B63" s="20" t="s">
        <v>318</v>
      </c>
      <c r="C63" s="20" t="s">
        <v>117</v>
      </c>
      <c r="D63" s="20" t="s">
        <v>281</v>
      </c>
      <c r="E63" s="20" t="s">
        <v>155</v>
      </c>
      <c r="F63" s="20" t="s">
        <v>180</v>
      </c>
      <c r="G63" s="20" t="s">
        <v>319</v>
      </c>
      <c r="H63" s="20" t="s">
        <v>304</v>
      </c>
      <c r="I63" s="20" t="s">
        <v>57</v>
      </c>
      <c r="J63" s="20">
        <v>1</v>
      </c>
      <c r="K63" s="20">
        <v>0</v>
      </c>
      <c r="L63" s="20">
        <v>1200</v>
      </c>
      <c r="M63" s="20">
        <f t="shared" si="0"/>
        <v>1200</v>
      </c>
    </row>
    <row r="64" s="4" customFormat="1" ht="40" customHeight="1" spans="1:13">
      <c r="A64" s="20" t="s">
        <v>320</v>
      </c>
      <c r="B64" s="20" t="s">
        <v>318</v>
      </c>
      <c r="C64" s="20" t="s">
        <v>117</v>
      </c>
      <c r="D64" s="20" t="s">
        <v>321</v>
      </c>
      <c r="E64" s="20" t="s">
        <v>295</v>
      </c>
      <c r="F64" s="20" t="s">
        <v>322</v>
      </c>
      <c r="G64" s="20" t="s">
        <v>323</v>
      </c>
      <c r="H64" s="20" t="s">
        <v>304</v>
      </c>
      <c r="I64" s="20" t="s">
        <v>57</v>
      </c>
      <c r="J64" s="20">
        <v>1</v>
      </c>
      <c r="K64" s="20">
        <v>0</v>
      </c>
      <c r="L64" s="20">
        <v>36750</v>
      </c>
      <c r="M64" s="20">
        <f t="shared" si="0"/>
        <v>36750</v>
      </c>
    </row>
    <row r="65" s="4" customFormat="1" ht="40" customHeight="1" spans="1:13">
      <c r="A65" s="20" t="s">
        <v>324</v>
      </c>
      <c r="B65" s="20" t="s">
        <v>325</v>
      </c>
      <c r="C65" s="20" t="s">
        <v>244</v>
      </c>
      <c r="D65" s="20" t="s">
        <v>97</v>
      </c>
      <c r="E65" s="20" t="s">
        <v>326</v>
      </c>
      <c r="F65" s="20" t="s">
        <v>327</v>
      </c>
      <c r="G65" s="20" t="s">
        <v>328</v>
      </c>
      <c r="H65" s="20" t="s">
        <v>329</v>
      </c>
      <c r="I65" s="20" t="s">
        <v>41</v>
      </c>
      <c r="J65" s="20">
        <v>1</v>
      </c>
      <c r="K65" s="20">
        <v>0</v>
      </c>
      <c r="L65" s="20">
        <v>550</v>
      </c>
      <c r="M65" s="20">
        <f t="shared" si="0"/>
        <v>550</v>
      </c>
    </row>
    <row r="66" s="4" customFormat="1" ht="40" customHeight="1" spans="1:13">
      <c r="A66" s="20" t="s">
        <v>330</v>
      </c>
      <c r="B66" s="20" t="s">
        <v>331</v>
      </c>
      <c r="C66" s="20" t="s">
        <v>117</v>
      </c>
      <c r="D66" s="20" t="s">
        <v>290</v>
      </c>
      <c r="E66" s="20" t="s">
        <v>155</v>
      </c>
      <c r="F66" s="20" t="s">
        <v>180</v>
      </c>
      <c r="G66" s="20" t="s">
        <v>332</v>
      </c>
      <c r="H66" s="20" t="s">
        <v>304</v>
      </c>
      <c r="I66" s="20" t="s">
        <v>57</v>
      </c>
      <c r="J66" s="20">
        <v>1</v>
      </c>
      <c r="K66" s="20">
        <v>0</v>
      </c>
      <c r="L66" s="20">
        <v>1200</v>
      </c>
      <c r="M66" s="20">
        <f t="shared" si="0"/>
        <v>1200</v>
      </c>
    </row>
    <row r="67" s="4" customFormat="1" ht="40" customHeight="1" spans="1:13">
      <c r="A67" s="20" t="s">
        <v>333</v>
      </c>
      <c r="B67" s="20" t="s">
        <v>331</v>
      </c>
      <c r="C67" s="20" t="s">
        <v>117</v>
      </c>
      <c r="D67" s="20" t="s">
        <v>290</v>
      </c>
      <c r="E67" s="20" t="s">
        <v>310</v>
      </c>
      <c r="F67" s="20" t="s">
        <v>311</v>
      </c>
      <c r="G67" s="20" t="s">
        <v>334</v>
      </c>
      <c r="H67" s="20" t="s">
        <v>313</v>
      </c>
      <c r="I67" s="20" t="s">
        <v>57</v>
      </c>
      <c r="J67" s="20">
        <v>1</v>
      </c>
      <c r="K67" s="20">
        <v>0</v>
      </c>
      <c r="L67" s="20">
        <v>2800</v>
      </c>
      <c r="M67" s="20">
        <f t="shared" si="0"/>
        <v>2800</v>
      </c>
    </row>
    <row r="68" s="4" customFormat="1" ht="40" customHeight="1" spans="1:13">
      <c r="A68" s="20" t="s">
        <v>335</v>
      </c>
      <c r="B68" s="20" t="s">
        <v>336</v>
      </c>
      <c r="C68" s="20" t="s">
        <v>96</v>
      </c>
      <c r="D68" s="20" t="s">
        <v>260</v>
      </c>
      <c r="E68" s="20" t="s">
        <v>37</v>
      </c>
      <c r="F68" s="20" t="s">
        <v>162</v>
      </c>
      <c r="G68" s="20" t="s">
        <v>337</v>
      </c>
      <c r="H68" s="20" t="s">
        <v>164</v>
      </c>
      <c r="I68" s="20" t="s">
        <v>165</v>
      </c>
      <c r="J68" s="20">
        <v>1</v>
      </c>
      <c r="K68" s="20">
        <v>0</v>
      </c>
      <c r="L68" s="20">
        <v>900</v>
      </c>
      <c r="M68" s="20">
        <f t="shared" si="0"/>
        <v>900</v>
      </c>
    </row>
    <row r="69" s="4" customFormat="1" ht="40" customHeight="1" spans="1:13">
      <c r="A69" s="20" t="s">
        <v>338</v>
      </c>
      <c r="B69" s="20" t="s">
        <v>339</v>
      </c>
      <c r="C69" s="20" t="s">
        <v>75</v>
      </c>
      <c r="D69" s="20" t="s">
        <v>216</v>
      </c>
      <c r="E69" s="20" t="s">
        <v>261</v>
      </c>
      <c r="F69" s="20" t="s">
        <v>340</v>
      </c>
      <c r="G69" s="20" t="s">
        <v>341</v>
      </c>
      <c r="H69" s="20" t="s">
        <v>342</v>
      </c>
      <c r="I69" s="20" t="s">
        <v>343</v>
      </c>
      <c r="J69" s="20">
        <v>2</v>
      </c>
      <c r="K69" s="20">
        <v>0</v>
      </c>
      <c r="L69" s="20">
        <v>11460</v>
      </c>
      <c r="M69" s="20">
        <f t="shared" ref="M69:M96" si="1">L69</f>
        <v>11460</v>
      </c>
    </row>
    <row r="70" s="4" customFormat="1" ht="40" customHeight="1" spans="1:13">
      <c r="A70" s="20" t="s">
        <v>344</v>
      </c>
      <c r="B70" s="20" t="s">
        <v>339</v>
      </c>
      <c r="C70" s="20" t="s">
        <v>75</v>
      </c>
      <c r="D70" s="20" t="s">
        <v>216</v>
      </c>
      <c r="E70" s="20" t="s">
        <v>345</v>
      </c>
      <c r="F70" s="20" t="s">
        <v>346</v>
      </c>
      <c r="G70" s="20" t="s">
        <v>347</v>
      </c>
      <c r="H70" s="20" t="s">
        <v>342</v>
      </c>
      <c r="I70" s="20" t="s">
        <v>343</v>
      </c>
      <c r="J70" s="20">
        <v>2</v>
      </c>
      <c r="K70" s="20">
        <v>0</v>
      </c>
      <c r="L70" s="20">
        <v>58000</v>
      </c>
      <c r="M70" s="20">
        <f t="shared" si="1"/>
        <v>58000</v>
      </c>
    </row>
    <row r="71" s="4" customFormat="1" ht="40" customHeight="1" spans="1:13">
      <c r="A71" s="20" t="s">
        <v>348</v>
      </c>
      <c r="B71" s="20" t="s">
        <v>339</v>
      </c>
      <c r="C71" s="20" t="s">
        <v>75</v>
      </c>
      <c r="D71" s="20" t="s">
        <v>216</v>
      </c>
      <c r="E71" s="20" t="s">
        <v>345</v>
      </c>
      <c r="F71" s="20" t="s">
        <v>349</v>
      </c>
      <c r="G71" s="20" t="s">
        <v>350</v>
      </c>
      <c r="H71" s="20" t="s">
        <v>342</v>
      </c>
      <c r="I71" s="20" t="s">
        <v>343</v>
      </c>
      <c r="J71" s="20">
        <v>2</v>
      </c>
      <c r="K71" s="20">
        <v>0</v>
      </c>
      <c r="L71" s="20">
        <v>93800</v>
      </c>
      <c r="M71" s="20">
        <f t="shared" si="1"/>
        <v>93800</v>
      </c>
    </row>
    <row r="72" s="4" customFormat="1" ht="40" customHeight="1" spans="1:13">
      <c r="A72" s="20" t="s">
        <v>351</v>
      </c>
      <c r="B72" s="20" t="s">
        <v>339</v>
      </c>
      <c r="C72" s="20" t="s">
        <v>75</v>
      </c>
      <c r="D72" s="20" t="s">
        <v>216</v>
      </c>
      <c r="E72" s="20" t="s">
        <v>261</v>
      </c>
      <c r="F72" s="20" t="s">
        <v>352</v>
      </c>
      <c r="G72" s="20" t="s">
        <v>353</v>
      </c>
      <c r="H72" s="20" t="s">
        <v>342</v>
      </c>
      <c r="I72" s="20" t="s">
        <v>343</v>
      </c>
      <c r="J72" s="20">
        <v>2</v>
      </c>
      <c r="K72" s="20">
        <v>0</v>
      </c>
      <c r="L72" s="20">
        <v>18460</v>
      </c>
      <c r="M72" s="20">
        <f t="shared" si="1"/>
        <v>18460</v>
      </c>
    </row>
    <row r="73" s="4" customFormat="1" ht="40" customHeight="1" spans="1:13">
      <c r="A73" s="20" t="s">
        <v>354</v>
      </c>
      <c r="B73" s="20" t="s">
        <v>355</v>
      </c>
      <c r="C73" s="20" t="s">
        <v>89</v>
      </c>
      <c r="D73" s="20" t="s">
        <v>208</v>
      </c>
      <c r="E73" s="20" t="s">
        <v>119</v>
      </c>
      <c r="F73" s="20" t="s">
        <v>202</v>
      </c>
      <c r="G73" s="20" t="s">
        <v>356</v>
      </c>
      <c r="H73" s="20" t="s">
        <v>213</v>
      </c>
      <c r="I73" s="20" t="s">
        <v>214</v>
      </c>
      <c r="J73" s="20">
        <v>1</v>
      </c>
      <c r="K73" s="20">
        <v>0</v>
      </c>
      <c r="L73" s="20">
        <v>360</v>
      </c>
      <c r="M73" s="20">
        <f t="shared" si="1"/>
        <v>360</v>
      </c>
    </row>
    <row r="74" s="4" customFormat="1" ht="40" customHeight="1" spans="1:13">
      <c r="A74" s="20" t="s">
        <v>357</v>
      </c>
      <c r="B74" s="20" t="s">
        <v>358</v>
      </c>
      <c r="C74" s="20" t="s">
        <v>244</v>
      </c>
      <c r="D74" s="20" t="s">
        <v>359</v>
      </c>
      <c r="E74" s="20" t="s">
        <v>119</v>
      </c>
      <c r="F74" s="20" t="s">
        <v>202</v>
      </c>
      <c r="G74" s="20" t="s">
        <v>360</v>
      </c>
      <c r="H74" s="20" t="s">
        <v>213</v>
      </c>
      <c r="I74" s="20" t="s">
        <v>214</v>
      </c>
      <c r="J74" s="20">
        <v>1</v>
      </c>
      <c r="K74" s="20">
        <v>0</v>
      </c>
      <c r="L74" s="20">
        <v>360</v>
      </c>
      <c r="M74" s="20">
        <f t="shared" si="1"/>
        <v>360</v>
      </c>
    </row>
    <row r="75" s="4" customFormat="1" ht="40" customHeight="1" spans="1:13">
      <c r="A75" s="20" t="s">
        <v>361</v>
      </c>
      <c r="B75" s="20" t="s">
        <v>362</v>
      </c>
      <c r="C75" s="20" t="s">
        <v>254</v>
      </c>
      <c r="D75" s="20" t="s">
        <v>208</v>
      </c>
      <c r="E75" s="20" t="s">
        <v>119</v>
      </c>
      <c r="F75" s="20" t="s">
        <v>202</v>
      </c>
      <c r="G75" s="20" t="s">
        <v>363</v>
      </c>
      <c r="H75" s="20" t="s">
        <v>213</v>
      </c>
      <c r="I75" s="20" t="s">
        <v>214</v>
      </c>
      <c r="J75" s="20">
        <v>1</v>
      </c>
      <c r="K75" s="20">
        <v>0</v>
      </c>
      <c r="L75" s="20">
        <v>360</v>
      </c>
      <c r="M75" s="20">
        <f t="shared" si="1"/>
        <v>360</v>
      </c>
    </row>
    <row r="76" s="4" customFormat="1" ht="40" customHeight="1" spans="1:13">
      <c r="A76" s="20" t="s">
        <v>364</v>
      </c>
      <c r="B76" s="20" t="s">
        <v>365</v>
      </c>
      <c r="C76" s="20" t="s">
        <v>366</v>
      </c>
      <c r="D76" s="20" t="s">
        <v>208</v>
      </c>
      <c r="E76" s="20" t="s">
        <v>37</v>
      </c>
      <c r="F76" s="20" t="s">
        <v>162</v>
      </c>
      <c r="G76" s="20" t="s">
        <v>367</v>
      </c>
      <c r="H76" s="20" t="s">
        <v>164</v>
      </c>
      <c r="I76" s="20" t="s">
        <v>165</v>
      </c>
      <c r="J76" s="20">
        <v>1</v>
      </c>
      <c r="K76" s="20">
        <v>0</v>
      </c>
      <c r="L76" s="20">
        <v>900</v>
      </c>
      <c r="M76" s="20">
        <f t="shared" si="1"/>
        <v>900</v>
      </c>
    </row>
    <row r="77" s="4" customFormat="1" ht="40" customHeight="1" spans="1:13">
      <c r="A77" s="20" t="s">
        <v>368</v>
      </c>
      <c r="B77" s="20" t="s">
        <v>369</v>
      </c>
      <c r="C77" s="20" t="s">
        <v>200</v>
      </c>
      <c r="D77" s="20" t="s">
        <v>290</v>
      </c>
      <c r="E77" s="20" t="s">
        <v>155</v>
      </c>
      <c r="F77" s="20" t="s">
        <v>156</v>
      </c>
      <c r="G77" s="20" t="s">
        <v>370</v>
      </c>
      <c r="H77" s="20" t="s">
        <v>158</v>
      </c>
      <c r="I77" s="20" t="s">
        <v>57</v>
      </c>
      <c r="J77" s="20">
        <v>1</v>
      </c>
      <c r="K77" s="20">
        <v>0</v>
      </c>
      <c r="L77" s="20">
        <v>1200</v>
      </c>
      <c r="M77" s="20">
        <f t="shared" si="1"/>
        <v>1200</v>
      </c>
    </row>
    <row r="78" s="4" customFormat="1" ht="40" customHeight="1" spans="1:13">
      <c r="A78" s="20" t="s">
        <v>371</v>
      </c>
      <c r="B78" s="20" t="s">
        <v>372</v>
      </c>
      <c r="C78" s="20" t="s">
        <v>89</v>
      </c>
      <c r="D78" s="20" t="s">
        <v>373</v>
      </c>
      <c r="E78" s="20" t="s">
        <v>119</v>
      </c>
      <c r="F78" s="20" t="s">
        <v>202</v>
      </c>
      <c r="G78" s="20" t="s">
        <v>374</v>
      </c>
      <c r="H78" s="20" t="s">
        <v>213</v>
      </c>
      <c r="I78" s="20" t="s">
        <v>214</v>
      </c>
      <c r="J78" s="20">
        <v>1</v>
      </c>
      <c r="K78" s="20">
        <v>0</v>
      </c>
      <c r="L78" s="20">
        <v>360</v>
      </c>
      <c r="M78" s="20">
        <f t="shared" si="1"/>
        <v>360</v>
      </c>
    </row>
    <row r="79" s="4" customFormat="1" ht="40" customHeight="1" spans="1:13">
      <c r="A79" s="20" t="s">
        <v>375</v>
      </c>
      <c r="B79" s="20" t="s">
        <v>376</v>
      </c>
      <c r="C79" s="20" t="s">
        <v>117</v>
      </c>
      <c r="D79" s="20" t="s">
        <v>290</v>
      </c>
      <c r="E79" s="20" t="s">
        <v>155</v>
      </c>
      <c r="F79" s="20" t="s">
        <v>156</v>
      </c>
      <c r="G79" s="20" t="s">
        <v>377</v>
      </c>
      <c r="H79" s="20" t="s">
        <v>158</v>
      </c>
      <c r="I79" s="20" t="s">
        <v>57</v>
      </c>
      <c r="J79" s="20">
        <v>1</v>
      </c>
      <c r="K79" s="20">
        <v>0</v>
      </c>
      <c r="L79" s="20">
        <v>1200</v>
      </c>
      <c r="M79" s="20">
        <f t="shared" si="1"/>
        <v>1200</v>
      </c>
    </row>
    <row r="80" s="4" customFormat="1" ht="40" customHeight="1" spans="1:13">
      <c r="A80" s="20" t="s">
        <v>378</v>
      </c>
      <c r="B80" s="20" t="s">
        <v>379</v>
      </c>
      <c r="C80" s="20" t="s">
        <v>117</v>
      </c>
      <c r="D80" s="20" t="s">
        <v>290</v>
      </c>
      <c r="E80" s="20" t="s">
        <v>155</v>
      </c>
      <c r="F80" s="20" t="s">
        <v>156</v>
      </c>
      <c r="G80" s="20" t="s">
        <v>380</v>
      </c>
      <c r="H80" s="20" t="s">
        <v>158</v>
      </c>
      <c r="I80" s="20" t="s">
        <v>57</v>
      </c>
      <c r="J80" s="20">
        <v>2</v>
      </c>
      <c r="K80" s="20">
        <v>0</v>
      </c>
      <c r="L80" s="20">
        <v>2400</v>
      </c>
      <c r="M80" s="20">
        <f t="shared" si="1"/>
        <v>2400</v>
      </c>
    </row>
    <row r="81" s="4" customFormat="1" ht="40" customHeight="1" spans="1:13">
      <c r="A81" s="20" t="s">
        <v>381</v>
      </c>
      <c r="B81" s="20" t="s">
        <v>382</v>
      </c>
      <c r="C81" s="20" t="s">
        <v>117</v>
      </c>
      <c r="D81" s="20" t="s">
        <v>294</v>
      </c>
      <c r="E81" s="20" t="s">
        <v>155</v>
      </c>
      <c r="F81" s="20" t="s">
        <v>156</v>
      </c>
      <c r="G81" s="20" t="s">
        <v>383</v>
      </c>
      <c r="H81" s="20" t="s">
        <v>158</v>
      </c>
      <c r="I81" s="20" t="s">
        <v>57</v>
      </c>
      <c r="J81" s="20">
        <v>1</v>
      </c>
      <c r="K81" s="20">
        <v>0</v>
      </c>
      <c r="L81" s="20">
        <v>1200</v>
      </c>
      <c r="M81" s="20">
        <f t="shared" si="1"/>
        <v>1200</v>
      </c>
    </row>
    <row r="82" s="4" customFormat="1" ht="40" customHeight="1" spans="1:13">
      <c r="A82" s="20" t="s">
        <v>384</v>
      </c>
      <c r="B82" s="20" t="s">
        <v>385</v>
      </c>
      <c r="C82" s="20" t="s">
        <v>149</v>
      </c>
      <c r="D82" s="20" t="s">
        <v>386</v>
      </c>
      <c r="E82" s="20" t="s">
        <v>261</v>
      </c>
      <c r="F82" s="20" t="s">
        <v>387</v>
      </c>
      <c r="G82" s="20" t="s">
        <v>388</v>
      </c>
      <c r="H82" s="20" t="s">
        <v>264</v>
      </c>
      <c r="I82" s="20" t="s">
        <v>265</v>
      </c>
      <c r="J82" s="20">
        <v>1</v>
      </c>
      <c r="K82" s="20">
        <v>0</v>
      </c>
      <c r="L82" s="20">
        <v>17000</v>
      </c>
      <c r="M82" s="20">
        <f t="shared" si="1"/>
        <v>17000</v>
      </c>
    </row>
    <row r="83" s="4" customFormat="1" ht="40" customHeight="1" spans="1:13">
      <c r="A83" s="20" t="s">
        <v>389</v>
      </c>
      <c r="B83" s="20" t="s">
        <v>284</v>
      </c>
      <c r="C83" s="20" t="s">
        <v>35</v>
      </c>
      <c r="D83" s="20" t="s">
        <v>390</v>
      </c>
      <c r="E83" s="20" t="s">
        <v>155</v>
      </c>
      <c r="F83" s="20" t="s">
        <v>180</v>
      </c>
      <c r="G83" s="20" t="s">
        <v>391</v>
      </c>
      <c r="H83" s="20" t="s">
        <v>134</v>
      </c>
      <c r="I83" s="20" t="s">
        <v>24</v>
      </c>
      <c r="J83" s="20">
        <v>1</v>
      </c>
      <c r="K83" s="20">
        <v>0</v>
      </c>
      <c r="L83" s="20">
        <v>1200</v>
      </c>
      <c r="M83" s="20">
        <f t="shared" si="1"/>
        <v>1200</v>
      </c>
    </row>
    <row r="84" s="4" customFormat="1" ht="40" customHeight="1" spans="1:13">
      <c r="A84" s="20" t="s">
        <v>392</v>
      </c>
      <c r="B84" s="20" t="s">
        <v>393</v>
      </c>
      <c r="C84" s="20" t="s">
        <v>117</v>
      </c>
      <c r="D84" s="20" t="s">
        <v>294</v>
      </c>
      <c r="E84" s="20" t="s">
        <v>155</v>
      </c>
      <c r="F84" s="20" t="s">
        <v>180</v>
      </c>
      <c r="G84" s="20" t="s">
        <v>394</v>
      </c>
      <c r="H84" s="20" t="s">
        <v>304</v>
      </c>
      <c r="I84" s="20" t="s">
        <v>57</v>
      </c>
      <c r="J84" s="20">
        <v>1</v>
      </c>
      <c r="K84" s="20">
        <v>0</v>
      </c>
      <c r="L84" s="20">
        <v>1200</v>
      </c>
      <c r="M84" s="20">
        <f t="shared" si="1"/>
        <v>1200</v>
      </c>
    </row>
    <row r="85" s="4" customFormat="1" ht="40" customHeight="1" spans="1:13">
      <c r="A85" s="20" t="s">
        <v>395</v>
      </c>
      <c r="B85" s="20" t="s">
        <v>396</v>
      </c>
      <c r="C85" s="20" t="s">
        <v>132</v>
      </c>
      <c r="D85" s="20" t="s">
        <v>397</v>
      </c>
      <c r="E85" s="20" t="s">
        <v>155</v>
      </c>
      <c r="F85" s="20" t="s">
        <v>180</v>
      </c>
      <c r="G85" s="20" t="s">
        <v>398</v>
      </c>
      <c r="H85" s="20" t="s">
        <v>134</v>
      </c>
      <c r="I85" s="20" t="s">
        <v>32</v>
      </c>
      <c r="J85" s="20">
        <v>1</v>
      </c>
      <c r="K85" s="20">
        <v>0</v>
      </c>
      <c r="L85" s="20">
        <v>1200</v>
      </c>
      <c r="M85" s="20">
        <f t="shared" si="1"/>
        <v>1200</v>
      </c>
    </row>
    <row r="86" s="4" customFormat="1" ht="40" customHeight="1" spans="1:13">
      <c r="A86" s="20" t="s">
        <v>399</v>
      </c>
      <c r="B86" s="20" t="s">
        <v>400</v>
      </c>
      <c r="C86" s="20" t="s">
        <v>366</v>
      </c>
      <c r="D86" s="20" t="s">
        <v>192</v>
      </c>
      <c r="E86" s="20" t="s">
        <v>345</v>
      </c>
      <c r="F86" s="20" t="s">
        <v>194</v>
      </c>
      <c r="G86" s="20" t="s">
        <v>401</v>
      </c>
      <c r="H86" s="20" t="s">
        <v>196</v>
      </c>
      <c r="I86" s="20" t="s">
        <v>197</v>
      </c>
      <c r="J86" s="20">
        <v>2</v>
      </c>
      <c r="K86" s="20">
        <v>0</v>
      </c>
      <c r="L86" s="20">
        <v>58000</v>
      </c>
      <c r="M86" s="20">
        <f t="shared" si="1"/>
        <v>58000</v>
      </c>
    </row>
    <row r="87" s="4" customFormat="1" ht="40" customHeight="1" spans="1:13">
      <c r="A87" s="20" t="s">
        <v>402</v>
      </c>
      <c r="B87" s="20" t="s">
        <v>400</v>
      </c>
      <c r="C87" s="20" t="s">
        <v>366</v>
      </c>
      <c r="D87" s="20" t="s">
        <v>201</v>
      </c>
      <c r="E87" s="20" t="s">
        <v>261</v>
      </c>
      <c r="F87" s="20" t="s">
        <v>403</v>
      </c>
      <c r="G87" s="20" t="s">
        <v>404</v>
      </c>
      <c r="H87" s="20" t="s">
        <v>264</v>
      </c>
      <c r="I87" s="20" t="s">
        <v>197</v>
      </c>
      <c r="J87" s="20">
        <v>1</v>
      </c>
      <c r="K87" s="20">
        <v>0</v>
      </c>
      <c r="L87" s="20">
        <v>9230</v>
      </c>
      <c r="M87" s="20">
        <f t="shared" si="1"/>
        <v>9230</v>
      </c>
    </row>
    <row r="88" s="4" customFormat="1" ht="40" customHeight="1" spans="1:13">
      <c r="A88" s="20" t="s">
        <v>405</v>
      </c>
      <c r="B88" s="20" t="s">
        <v>406</v>
      </c>
      <c r="C88" s="20" t="s">
        <v>268</v>
      </c>
      <c r="D88" s="20" t="s">
        <v>390</v>
      </c>
      <c r="E88" s="20" t="s">
        <v>119</v>
      </c>
      <c r="F88" s="20" t="s">
        <v>407</v>
      </c>
      <c r="G88" s="20" t="s">
        <v>408</v>
      </c>
      <c r="H88" s="20" t="s">
        <v>409</v>
      </c>
      <c r="I88" s="20" t="s">
        <v>410</v>
      </c>
      <c r="J88" s="20">
        <v>1</v>
      </c>
      <c r="K88" s="20">
        <v>0</v>
      </c>
      <c r="L88" s="20">
        <v>7200</v>
      </c>
      <c r="M88" s="20">
        <f t="shared" si="1"/>
        <v>7200</v>
      </c>
    </row>
    <row r="89" s="4" customFormat="1" ht="40" customHeight="1" spans="1:13">
      <c r="A89" s="20" t="s">
        <v>411</v>
      </c>
      <c r="B89" s="20" t="s">
        <v>412</v>
      </c>
      <c r="C89" s="20" t="s">
        <v>413</v>
      </c>
      <c r="D89" s="20" t="s">
        <v>281</v>
      </c>
      <c r="E89" s="20" t="s">
        <v>155</v>
      </c>
      <c r="F89" s="20" t="s">
        <v>180</v>
      </c>
      <c r="G89" s="20" t="s">
        <v>414</v>
      </c>
      <c r="H89" s="20" t="s">
        <v>304</v>
      </c>
      <c r="I89" s="20" t="s">
        <v>415</v>
      </c>
      <c r="J89" s="20">
        <v>1</v>
      </c>
      <c r="K89" s="20">
        <v>0</v>
      </c>
      <c r="L89" s="20">
        <v>1200</v>
      </c>
      <c r="M89" s="20">
        <f t="shared" si="1"/>
        <v>1200</v>
      </c>
    </row>
    <row r="90" s="4" customFormat="1" ht="40" customHeight="1" spans="1:13">
      <c r="A90" s="20" t="s">
        <v>416</v>
      </c>
      <c r="B90" s="20" t="s">
        <v>417</v>
      </c>
      <c r="C90" s="20" t="s">
        <v>418</v>
      </c>
      <c r="D90" s="20" t="s">
        <v>419</v>
      </c>
      <c r="E90" s="20" t="s">
        <v>20</v>
      </c>
      <c r="F90" s="20" t="s">
        <v>420</v>
      </c>
      <c r="G90" s="20" t="s">
        <v>421</v>
      </c>
      <c r="H90" s="20" t="s">
        <v>106</v>
      </c>
      <c r="I90" s="20" t="s">
        <v>422</v>
      </c>
      <c r="J90" s="20">
        <v>1</v>
      </c>
      <c r="K90" s="20">
        <v>0</v>
      </c>
      <c r="L90" s="20">
        <v>11100</v>
      </c>
      <c r="M90" s="20">
        <f t="shared" si="1"/>
        <v>11100</v>
      </c>
    </row>
    <row r="91" s="4" customFormat="1" ht="40" customHeight="1" spans="1:13">
      <c r="A91" s="20" t="s">
        <v>423</v>
      </c>
      <c r="B91" s="20" t="s">
        <v>424</v>
      </c>
      <c r="C91" s="20" t="s">
        <v>117</v>
      </c>
      <c r="D91" s="20" t="s">
        <v>425</v>
      </c>
      <c r="E91" s="20" t="s">
        <v>28</v>
      </c>
      <c r="F91" s="20" t="s">
        <v>127</v>
      </c>
      <c r="G91" s="20" t="s">
        <v>426</v>
      </c>
      <c r="H91" s="20" t="s">
        <v>304</v>
      </c>
      <c r="I91" s="20" t="s">
        <v>57</v>
      </c>
      <c r="J91" s="20">
        <v>1</v>
      </c>
      <c r="K91" s="20">
        <v>0</v>
      </c>
      <c r="L91" s="20">
        <v>1800</v>
      </c>
      <c r="M91" s="20">
        <f t="shared" si="1"/>
        <v>1800</v>
      </c>
    </row>
    <row r="92" s="4" customFormat="1" ht="40" customHeight="1" spans="1:13">
      <c r="A92" s="20" t="s">
        <v>427</v>
      </c>
      <c r="B92" s="20" t="s">
        <v>259</v>
      </c>
      <c r="C92" s="20" t="s">
        <v>178</v>
      </c>
      <c r="D92" s="20" t="s">
        <v>373</v>
      </c>
      <c r="E92" s="20" t="s">
        <v>428</v>
      </c>
      <c r="F92" s="20" t="s">
        <v>429</v>
      </c>
      <c r="G92" s="20" t="s">
        <v>430</v>
      </c>
      <c r="H92" s="20" t="s">
        <v>431</v>
      </c>
      <c r="I92" s="20" t="s">
        <v>24</v>
      </c>
      <c r="J92" s="20">
        <v>1</v>
      </c>
      <c r="K92" s="20">
        <v>0</v>
      </c>
      <c r="L92" s="20">
        <v>9200</v>
      </c>
      <c r="M92" s="20">
        <f t="shared" si="1"/>
        <v>9200</v>
      </c>
    </row>
    <row r="93" s="4" customFormat="1" ht="40" customHeight="1" spans="1:13">
      <c r="A93" s="20" t="s">
        <v>432</v>
      </c>
      <c r="B93" s="20" t="s">
        <v>433</v>
      </c>
      <c r="C93" s="20" t="s">
        <v>35</v>
      </c>
      <c r="D93" s="20" t="s">
        <v>434</v>
      </c>
      <c r="E93" s="20" t="s">
        <v>295</v>
      </c>
      <c r="F93" s="20" t="s">
        <v>322</v>
      </c>
      <c r="G93" s="20" t="s">
        <v>435</v>
      </c>
      <c r="H93" s="20" t="s">
        <v>304</v>
      </c>
      <c r="I93" s="20" t="s">
        <v>57</v>
      </c>
      <c r="J93" s="20">
        <v>1</v>
      </c>
      <c r="K93" s="20">
        <v>0</v>
      </c>
      <c r="L93" s="20">
        <v>36750</v>
      </c>
      <c r="M93" s="20">
        <f t="shared" si="1"/>
        <v>36750</v>
      </c>
    </row>
    <row r="94" s="4" customFormat="1" ht="40" customHeight="1" spans="1:13">
      <c r="A94" s="20" t="s">
        <v>436</v>
      </c>
      <c r="B94" s="20" t="s">
        <v>437</v>
      </c>
      <c r="C94" s="20" t="s">
        <v>18</v>
      </c>
      <c r="D94" s="20" t="s">
        <v>434</v>
      </c>
      <c r="E94" s="20" t="s">
        <v>119</v>
      </c>
      <c r="F94" s="20" t="s">
        <v>438</v>
      </c>
      <c r="G94" s="20" t="s">
        <v>439</v>
      </c>
      <c r="H94" s="20" t="s">
        <v>440</v>
      </c>
      <c r="I94" s="20" t="s">
        <v>441</v>
      </c>
      <c r="J94" s="20">
        <v>1</v>
      </c>
      <c r="K94" s="20">
        <v>0</v>
      </c>
      <c r="L94" s="20">
        <v>7200</v>
      </c>
      <c r="M94" s="20">
        <f t="shared" si="1"/>
        <v>7200</v>
      </c>
    </row>
    <row r="95" s="4" customFormat="1" ht="40" customHeight="1" spans="1:13">
      <c r="A95" s="20" t="s">
        <v>442</v>
      </c>
      <c r="B95" s="20" t="s">
        <v>140</v>
      </c>
      <c r="C95" s="20" t="s">
        <v>132</v>
      </c>
      <c r="D95" s="20" t="s">
        <v>443</v>
      </c>
      <c r="E95" s="20" t="s">
        <v>28</v>
      </c>
      <c r="F95" s="20" t="s">
        <v>444</v>
      </c>
      <c r="G95" s="20" t="s">
        <v>445</v>
      </c>
      <c r="H95" s="20" t="s">
        <v>158</v>
      </c>
      <c r="I95" s="20" t="s">
        <v>57</v>
      </c>
      <c r="J95" s="20">
        <v>1</v>
      </c>
      <c r="K95" s="20">
        <v>0</v>
      </c>
      <c r="L95" s="20">
        <v>1800</v>
      </c>
      <c r="M95" s="20">
        <f t="shared" si="1"/>
        <v>1800</v>
      </c>
    </row>
    <row r="96" s="4" customFormat="1" ht="32" customHeight="1" spans="1:13">
      <c r="A96" s="20" t="s">
        <v>446</v>
      </c>
      <c r="B96" s="20" t="s">
        <v>447</v>
      </c>
      <c r="C96" s="20" t="s">
        <v>447</v>
      </c>
      <c r="D96" s="20" t="s">
        <v>447</v>
      </c>
      <c r="E96" s="20" t="s">
        <v>447</v>
      </c>
      <c r="F96" s="20" t="s">
        <v>447</v>
      </c>
      <c r="G96" s="20" t="s">
        <v>447</v>
      </c>
      <c r="H96" s="20" t="s">
        <v>447</v>
      </c>
      <c r="I96" s="20" t="s">
        <v>447</v>
      </c>
      <c r="J96" s="20">
        <f>SUM(J5:J95)</f>
        <v>104</v>
      </c>
      <c r="K96" s="20">
        <v>0</v>
      </c>
      <c r="L96" s="20">
        <f>SUM(L5:L95)</f>
        <v>946330</v>
      </c>
      <c r="M96" s="20">
        <f t="shared" si="1"/>
        <v>946330</v>
      </c>
    </row>
    <row r="97" s="75" customFormat="1" ht="27" customHeight="1" spans="1:13">
      <c r="A97" s="39"/>
      <c r="B97" s="1"/>
      <c r="C97" s="1"/>
      <c r="D97" s="1"/>
      <c r="E97" s="1"/>
      <c r="F97" s="1"/>
      <c r="G97" s="1"/>
      <c r="H97" s="1"/>
      <c r="J97" s="1"/>
      <c r="K97" s="1"/>
      <c r="M97" s="4"/>
    </row>
  </sheetData>
  <mergeCells count="1">
    <mergeCell ref="A2:M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Q6" sqref="Q6"/>
    </sheetView>
  </sheetViews>
  <sheetFormatPr defaultColWidth="9" defaultRowHeight="14.4"/>
  <cols>
    <col min="1" max="1" width="8.87962962962963" style="4" customWidth="1"/>
    <col min="2" max="2" width="9" style="4" customWidth="1"/>
    <col min="3" max="3" width="8.5" style="4" customWidth="1"/>
    <col min="4" max="4" width="8.62962962962963" style="4" customWidth="1"/>
    <col min="5" max="5" width="8.5" style="4" customWidth="1"/>
    <col min="6" max="6" width="10.6296296296296" style="4" customWidth="1"/>
    <col min="7" max="7" width="11" style="4" customWidth="1"/>
    <col min="8" max="8" width="10.75" style="4" customWidth="1"/>
    <col min="9" max="9" width="13" style="4" customWidth="1"/>
    <col min="10" max="10" width="5.87962962962963" style="4" customWidth="1"/>
    <col min="11" max="12" width="10.5" style="4" customWidth="1"/>
    <col min="13" max="16384" width="9" style="4"/>
  </cols>
  <sheetData>
    <row r="1" s="1" customFormat="1" ht="30" customHeight="1" spans="1:13">
      <c r="A1" s="5" t="s">
        <v>0</v>
      </c>
    </row>
    <row r="2" s="2" customFormat="1" ht="50" customHeight="1" spans="1:13">
      <c r="A2" s="6" t="s">
        <v>4015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ht="29.25" customHeight="1" spans="1:13">
      <c r="A3" s="7"/>
      <c r="B3" s="7"/>
      <c r="C3" s="7"/>
      <c r="D3" s="8"/>
      <c r="E3" s="8"/>
      <c r="F3" s="8"/>
      <c r="G3" s="8"/>
      <c r="H3" s="8"/>
      <c r="K3" s="9" t="s">
        <v>3214</v>
      </c>
      <c r="L3" s="9"/>
    </row>
    <row r="4" s="2" customFormat="1" ht="62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14</v>
      </c>
      <c r="L4" s="10" t="s">
        <v>1532</v>
      </c>
      <c r="M4" s="10" t="s">
        <v>15</v>
      </c>
    </row>
    <row r="5" s="4" customFormat="1" ht="40" customHeight="1" spans="1:13">
      <c r="A5" s="11" t="s">
        <v>4016</v>
      </c>
      <c r="B5" s="11" t="s">
        <v>4017</v>
      </c>
      <c r="C5" s="11" t="s">
        <v>1791</v>
      </c>
      <c r="D5" s="11" t="s">
        <v>3088</v>
      </c>
      <c r="E5" s="11" t="s">
        <v>1999</v>
      </c>
      <c r="F5" s="11" t="s">
        <v>2986</v>
      </c>
      <c r="G5" s="11" t="s">
        <v>4018</v>
      </c>
      <c r="H5" s="12" t="s">
        <v>2168</v>
      </c>
      <c r="I5" s="12" t="s">
        <v>2204</v>
      </c>
      <c r="J5" s="11">
        <v>1</v>
      </c>
      <c r="K5" s="11">
        <v>890</v>
      </c>
      <c r="L5" s="13">
        <v>0</v>
      </c>
      <c r="M5" s="14">
        <f t="shared" ref="M5:M38" si="0">K5</f>
        <v>890</v>
      </c>
    </row>
    <row r="6" s="4" customFormat="1" ht="40" customHeight="1" spans="1:13">
      <c r="A6" s="11" t="s">
        <v>4019</v>
      </c>
      <c r="B6" s="11" t="s">
        <v>2024</v>
      </c>
      <c r="C6" s="11" t="s">
        <v>1583</v>
      </c>
      <c r="D6" s="11" t="s">
        <v>4020</v>
      </c>
      <c r="E6" s="11" t="s">
        <v>2596</v>
      </c>
      <c r="F6" s="11" t="s">
        <v>3247</v>
      </c>
      <c r="G6" s="12" t="s">
        <v>4021</v>
      </c>
      <c r="H6" s="12" t="s">
        <v>2925</v>
      </c>
      <c r="I6" s="12" t="s">
        <v>2003</v>
      </c>
      <c r="J6" s="11">
        <v>1</v>
      </c>
      <c r="K6" s="11">
        <v>890</v>
      </c>
      <c r="L6" s="13">
        <v>0</v>
      </c>
      <c r="M6" s="14">
        <f t="shared" si="0"/>
        <v>890</v>
      </c>
    </row>
    <row r="7" s="4" customFormat="1" ht="40" customHeight="1" spans="1:13">
      <c r="A7" s="11" t="s">
        <v>4022</v>
      </c>
      <c r="B7" s="11" t="s">
        <v>4023</v>
      </c>
      <c r="C7" s="11" t="s">
        <v>1583</v>
      </c>
      <c r="D7" s="11" t="s">
        <v>4024</v>
      </c>
      <c r="E7" s="11" t="s">
        <v>2026</v>
      </c>
      <c r="F7" s="11" t="s">
        <v>2840</v>
      </c>
      <c r="G7" s="11" t="s">
        <v>4025</v>
      </c>
      <c r="H7" s="12" t="s">
        <v>2137</v>
      </c>
      <c r="I7" s="12" t="s">
        <v>1596</v>
      </c>
      <c r="J7" s="11">
        <v>2</v>
      </c>
      <c r="K7" s="11">
        <v>2400</v>
      </c>
      <c r="L7" s="13">
        <v>0</v>
      </c>
      <c r="M7" s="14">
        <f t="shared" si="0"/>
        <v>2400</v>
      </c>
    </row>
    <row r="8" s="4" customFormat="1" ht="40" customHeight="1" spans="1:13">
      <c r="A8" s="11" t="s">
        <v>4026</v>
      </c>
      <c r="B8" s="11" t="s">
        <v>4027</v>
      </c>
      <c r="C8" s="11" t="s">
        <v>2192</v>
      </c>
      <c r="D8" s="11" t="s">
        <v>4028</v>
      </c>
      <c r="E8" s="11" t="s">
        <v>1999</v>
      </c>
      <c r="F8" s="11" t="s">
        <v>2830</v>
      </c>
      <c r="G8" s="12" t="s">
        <v>4029</v>
      </c>
      <c r="H8" s="12" t="s">
        <v>2832</v>
      </c>
      <c r="I8" s="12" t="s">
        <v>2833</v>
      </c>
      <c r="J8" s="11">
        <v>1</v>
      </c>
      <c r="K8" s="11">
        <v>890</v>
      </c>
      <c r="L8" s="13">
        <v>0</v>
      </c>
      <c r="M8" s="14">
        <f t="shared" si="0"/>
        <v>890</v>
      </c>
    </row>
    <row r="9" s="4" customFormat="1" ht="40" customHeight="1" spans="1:13">
      <c r="A9" s="11" t="s">
        <v>4030</v>
      </c>
      <c r="B9" s="12" t="s">
        <v>2663</v>
      </c>
      <c r="C9" s="11" t="s">
        <v>2174</v>
      </c>
      <c r="D9" s="11" t="s">
        <v>4031</v>
      </c>
      <c r="E9" s="12" t="s">
        <v>1876</v>
      </c>
      <c r="F9" s="11" t="s">
        <v>4032</v>
      </c>
      <c r="G9" s="15" t="s">
        <v>4033</v>
      </c>
      <c r="H9" s="12" t="s">
        <v>1863</v>
      </c>
      <c r="I9" s="12" t="s">
        <v>1864</v>
      </c>
      <c r="J9" s="11">
        <v>6</v>
      </c>
      <c r="K9" s="11">
        <v>183600</v>
      </c>
      <c r="L9" s="13">
        <v>0</v>
      </c>
      <c r="M9" s="14">
        <f t="shared" si="0"/>
        <v>183600</v>
      </c>
    </row>
    <row r="10" s="4" customFormat="1" ht="40" customHeight="1" spans="1:13">
      <c r="A10" s="11" t="s">
        <v>4034</v>
      </c>
      <c r="B10" s="12" t="s">
        <v>4035</v>
      </c>
      <c r="C10" s="11" t="s">
        <v>4036</v>
      </c>
      <c r="D10" s="11" t="s">
        <v>2271</v>
      </c>
      <c r="E10" s="11" t="s">
        <v>2975</v>
      </c>
      <c r="F10" s="11" t="s">
        <v>2976</v>
      </c>
      <c r="G10" s="11" t="s">
        <v>4037</v>
      </c>
      <c r="H10" s="12" t="s">
        <v>2978</v>
      </c>
      <c r="I10" s="12" t="s">
        <v>4038</v>
      </c>
      <c r="J10" s="11">
        <v>1</v>
      </c>
      <c r="K10" s="11">
        <v>21600</v>
      </c>
      <c r="L10" s="13">
        <v>0</v>
      </c>
      <c r="M10" s="14">
        <f t="shared" si="0"/>
        <v>21600</v>
      </c>
    </row>
    <row r="11" s="4" customFormat="1" ht="40" customHeight="1" spans="1:13">
      <c r="A11" s="11" t="s">
        <v>4039</v>
      </c>
      <c r="B11" s="12" t="s">
        <v>2584</v>
      </c>
      <c r="C11" s="11" t="s">
        <v>2192</v>
      </c>
      <c r="D11" s="11" t="s">
        <v>2876</v>
      </c>
      <c r="E11" s="11" t="s">
        <v>2956</v>
      </c>
      <c r="F11" s="11" t="s">
        <v>4040</v>
      </c>
      <c r="G11" s="11" t="s">
        <v>4041</v>
      </c>
      <c r="H11" s="12" t="s">
        <v>4042</v>
      </c>
      <c r="I11" s="12" t="s">
        <v>1570</v>
      </c>
      <c r="J11" s="11">
        <v>1</v>
      </c>
      <c r="K11" s="11">
        <v>1800</v>
      </c>
      <c r="L11" s="13">
        <v>0</v>
      </c>
      <c r="M11" s="14">
        <f t="shared" si="0"/>
        <v>1800</v>
      </c>
    </row>
    <row r="12" s="4" customFormat="1" ht="40" customHeight="1" spans="1:13">
      <c r="A12" s="11" t="s">
        <v>4043</v>
      </c>
      <c r="B12" s="12" t="s">
        <v>3368</v>
      </c>
      <c r="C12" s="11" t="s">
        <v>1583</v>
      </c>
      <c r="D12" s="11" t="s">
        <v>4044</v>
      </c>
      <c r="E12" s="11" t="s">
        <v>2956</v>
      </c>
      <c r="F12" s="11" t="s">
        <v>4040</v>
      </c>
      <c r="G12" s="11" t="s">
        <v>4045</v>
      </c>
      <c r="H12" s="12" t="s">
        <v>4042</v>
      </c>
      <c r="I12" s="12" t="s">
        <v>1570</v>
      </c>
      <c r="J12" s="11">
        <v>1</v>
      </c>
      <c r="K12" s="11">
        <v>1800</v>
      </c>
      <c r="L12" s="13">
        <v>0</v>
      </c>
      <c r="M12" s="14">
        <f t="shared" si="0"/>
        <v>1800</v>
      </c>
    </row>
    <row r="13" s="4" customFormat="1" ht="40" customHeight="1" spans="1:13">
      <c r="A13" s="11" t="s">
        <v>4046</v>
      </c>
      <c r="B13" s="12" t="s">
        <v>1903</v>
      </c>
      <c r="C13" s="11" t="s">
        <v>1583</v>
      </c>
      <c r="D13" s="11" t="s">
        <v>2876</v>
      </c>
      <c r="E13" s="11" t="s">
        <v>2956</v>
      </c>
      <c r="F13" s="11" t="s">
        <v>4040</v>
      </c>
      <c r="G13" s="16" t="s">
        <v>4047</v>
      </c>
      <c r="H13" s="12" t="s">
        <v>4042</v>
      </c>
      <c r="I13" s="12" t="s">
        <v>1570</v>
      </c>
      <c r="J13" s="11">
        <v>2</v>
      </c>
      <c r="K13" s="11">
        <v>3600</v>
      </c>
      <c r="L13" s="13">
        <v>0</v>
      </c>
      <c r="M13" s="14">
        <f t="shared" si="0"/>
        <v>3600</v>
      </c>
    </row>
    <row r="14" s="4" customFormat="1" ht="40" customHeight="1" spans="1:13">
      <c r="A14" s="11" t="s">
        <v>4048</v>
      </c>
      <c r="B14" s="11" t="s">
        <v>4049</v>
      </c>
      <c r="C14" s="11" t="s">
        <v>1619</v>
      </c>
      <c r="D14" s="11" t="s">
        <v>2876</v>
      </c>
      <c r="E14" s="11" t="s">
        <v>1993</v>
      </c>
      <c r="F14" s="11" t="s">
        <v>1994</v>
      </c>
      <c r="G14" s="11" t="s">
        <v>4050</v>
      </c>
      <c r="H14" s="12" t="s">
        <v>4051</v>
      </c>
      <c r="I14" s="12" t="s">
        <v>1570</v>
      </c>
      <c r="J14" s="11">
        <v>1</v>
      </c>
      <c r="K14" s="11">
        <v>960</v>
      </c>
      <c r="L14" s="13">
        <v>0</v>
      </c>
      <c r="M14" s="14">
        <f t="shared" si="0"/>
        <v>960</v>
      </c>
    </row>
    <row r="15" s="4" customFormat="1" ht="40" customHeight="1" spans="1:13">
      <c r="A15" s="11" t="s">
        <v>4052</v>
      </c>
      <c r="B15" s="12" t="s">
        <v>2752</v>
      </c>
      <c r="C15" s="11" t="s">
        <v>1583</v>
      </c>
      <c r="D15" s="11" t="s">
        <v>2876</v>
      </c>
      <c r="E15" s="11" t="s">
        <v>2956</v>
      </c>
      <c r="F15" s="11" t="s">
        <v>4040</v>
      </c>
      <c r="G15" s="11" t="s">
        <v>4053</v>
      </c>
      <c r="H15" s="12" t="s">
        <v>4042</v>
      </c>
      <c r="I15" s="12" t="s">
        <v>1570</v>
      </c>
      <c r="J15" s="11">
        <v>1</v>
      </c>
      <c r="K15" s="11">
        <v>1800</v>
      </c>
      <c r="L15" s="13">
        <v>0</v>
      </c>
      <c r="M15" s="14">
        <f t="shared" si="0"/>
        <v>1800</v>
      </c>
    </row>
    <row r="16" s="4" customFormat="1" ht="40" customHeight="1" spans="1:13">
      <c r="A16" s="11" t="s">
        <v>4054</v>
      </c>
      <c r="B16" s="11" t="s">
        <v>4055</v>
      </c>
      <c r="C16" s="11" t="s">
        <v>2174</v>
      </c>
      <c r="D16" s="11" t="s">
        <v>3884</v>
      </c>
      <c r="E16" s="11" t="s">
        <v>1585</v>
      </c>
      <c r="F16" s="11" t="s">
        <v>4056</v>
      </c>
      <c r="G16" s="12" t="s">
        <v>4057</v>
      </c>
      <c r="H16" s="17" t="s">
        <v>1884</v>
      </c>
      <c r="I16" s="12" t="s">
        <v>1885</v>
      </c>
      <c r="J16" s="11">
        <v>1</v>
      </c>
      <c r="K16" s="11">
        <v>40300</v>
      </c>
      <c r="L16" s="13">
        <v>0</v>
      </c>
      <c r="M16" s="14">
        <f t="shared" si="0"/>
        <v>40300</v>
      </c>
    </row>
    <row r="17" s="4" customFormat="1" ht="40" customHeight="1" spans="1:13">
      <c r="A17" s="11" t="s">
        <v>4058</v>
      </c>
      <c r="B17" s="11" t="s">
        <v>4059</v>
      </c>
      <c r="C17" s="11" t="s">
        <v>1544</v>
      </c>
      <c r="D17" s="11" t="s">
        <v>3884</v>
      </c>
      <c r="E17" s="11" t="s">
        <v>1585</v>
      </c>
      <c r="F17" s="11" t="s">
        <v>4056</v>
      </c>
      <c r="G17" s="12" t="s">
        <v>4060</v>
      </c>
      <c r="H17" s="17" t="s">
        <v>1884</v>
      </c>
      <c r="I17" s="12" t="s">
        <v>1885</v>
      </c>
      <c r="J17" s="11">
        <v>1</v>
      </c>
      <c r="K17" s="11">
        <v>40300</v>
      </c>
      <c r="L17" s="13">
        <v>0</v>
      </c>
      <c r="M17" s="14">
        <f t="shared" si="0"/>
        <v>40300</v>
      </c>
    </row>
    <row r="18" s="4" customFormat="1" ht="40" customHeight="1" spans="1:13">
      <c r="A18" s="11" t="s">
        <v>4061</v>
      </c>
      <c r="B18" s="11" t="s">
        <v>4062</v>
      </c>
      <c r="C18" s="11" t="s">
        <v>1544</v>
      </c>
      <c r="D18" s="11" t="s">
        <v>3884</v>
      </c>
      <c r="E18" s="11" t="s">
        <v>1585</v>
      </c>
      <c r="F18" s="11" t="s">
        <v>4056</v>
      </c>
      <c r="G18" s="12" t="s">
        <v>4063</v>
      </c>
      <c r="H18" s="17" t="s">
        <v>1884</v>
      </c>
      <c r="I18" s="12" t="s">
        <v>1885</v>
      </c>
      <c r="J18" s="11">
        <v>1</v>
      </c>
      <c r="K18" s="11">
        <v>40300</v>
      </c>
      <c r="L18" s="13">
        <v>0</v>
      </c>
      <c r="M18" s="14">
        <f t="shared" si="0"/>
        <v>40300</v>
      </c>
    </row>
    <row r="19" s="4" customFormat="1" ht="40" customHeight="1" spans="1:13">
      <c r="A19" s="11" t="s">
        <v>4064</v>
      </c>
      <c r="B19" s="11" t="s">
        <v>4065</v>
      </c>
      <c r="C19" s="11" t="s">
        <v>2174</v>
      </c>
      <c r="D19" s="11" t="s">
        <v>4066</v>
      </c>
      <c r="E19" s="11" t="s">
        <v>1999</v>
      </c>
      <c r="F19" s="18" t="s">
        <v>4067</v>
      </c>
      <c r="G19" s="11" t="s">
        <v>4068</v>
      </c>
      <c r="H19" s="12" t="s">
        <v>2356</v>
      </c>
      <c r="I19" s="12" t="s">
        <v>2058</v>
      </c>
      <c r="J19" s="11">
        <v>1</v>
      </c>
      <c r="K19" s="11">
        <v>890</v>
      </c>
      <c r="L19" s="13">
        <v>0</v>
      </c>
      <c r="M19" s="14">
        <f t="shared" si="0"/>
        <v>890</v>
      </c>
    </row>
    <row r="20" s="4" customFormat="1" ht="40" customHeight="1" spans="1:13">
      <c r="A20" s="11" t="s">
        <v>4069</v>
      </c>
      <c r="B20" s="11" t="s">
        <v>4070</v>
      </c>
      <c r="C20" s="11" t="s">
        <v>1583</v>
      </c>
      <c r="D20" s="11" t="s">
        <v>4071</v>
      </c>
      <c r="E20" s="11" t="s">
        <v>2596</v>
      </c>
      <c r="F20" s="11" t="s">
        <v>3247</v>
      </c>
      <c r="G20" s="12" t="s">
        <v>4072</v>
      </c>
      <c r="H20" s="12" t="s">
        <v>2925</v>
      </c>
      <c r="I20" s="12" t="s">
        <v>2003</v>
      </c>
      <c r="J20" s="11">
        <v>1</v>
      </c>
      <c r="K20" s="11">
        <v>890</v>
      </c>
      <c r="L20" s="13">
        <v>0</v>
      </c>
      <c r="M20" s="14">
        <f t="shared" si="0"/>
        <v>890</v>
      </c>
    </row>
    <row r="21" s="4" customFormat="1" ht="40" customHeight="1" spans="1:13">
      <c r="A21" s="11" t="s">
        <v>4073</v>
      </c>
      <c r="B21" s="11" t="s">
        <v>4074</v>
      </c>
      <c r="C21" s="11" t="s">
        <v>1583</v>
      </c>
      <c r="D21" s="11" t="s">
        <v>4071</v>
      </c>
      <c r="E21" s="11" t="s">
        <v>2596</v>
      </c>
      <c r="F21" s="11" t="s">
        <v>3247</v>
      </c>
      <c r="G21" s="12" t="s">
        <v>4075</v>
      </c>
      <c r="H21" s="12" t="s">
        <v>2925</v>
      </c>
      <c r="I21" s="12" t="s">
        <v>2003</v>
      </c>
      <c r="J21" s="11">
        <v>1</v>
      </c>
      <c r="K21" s="11">
        <v>890</v>
      </c>
      <c r="L21" s="13">
        <v>0</v>
      </c>
      <c r="M21" s="14">
        <f t="shared" si="0"/>
        <v>890</v>
      </c>
    </row>
    <row r="22" s="4" customFormat="1" ht="40" customHeight="1" spans="1:13">
      <c r="A22" s="11" t="s">
        <v>4076</v>
      </c>
      <c r="B22" s="11" t="s">
        <v>4077</v>
      </c>
      <c r="C22" s="11" t="s">
        <v>1583</v>
      </c>
      <c r="D22" s="11" t="s">
        <v>4071</v>
      </c>
      <c r="E22" s="11" t="s">
        <v>2596</v>
      </c>
      <c r="F22" s="11" t="s">
        <v>3247</v>
      </c>
      <c r="G22" s="12" t="s">
        <v>4078</v>
      </c>
      <c r="H22" s="12" t="s">
        <v>2925</v>
      </c>
      <c r="I22" s="12" t="s">
        <v>2003</v>
      </c>
      <c r="J22" s="11">
        <v>1</v>
      </c>
      <c r="K22" s="11">
        <v>890</v>
      </c>
      <c r="L22" s="13">
        <v>0</v>
      </c>
      <c r="M22" s="14">
        <f t="shared" si="0"/>
        <v>890</v>
      </c>
    </row>
    <row r="23" s="4" customFormat="1" ht="40" customHeight="1" spans="1:13">
      <c r="A23" s="11" t="s">
        <v>4079</v>
      </c>
      <c r="B23" s="12" t="s">
        <v>2663</v>
      </c>
      <c r="C23" s="11" t="s">
        <v>2174</v>
      </c>
      <c r="D23" s="11" t="s">
        <v>3792</v>
      </c>
      <c r="E23" s="11" t="s">
        <v>2956</v>
      </c>
      <c r="F23" s="11" t="s">
        <v>4080</v>
      </c>
      <c r="G23" s="19" t="s">
        <v>4081</v>
      </c>
      <c r="H23" s="12" t="s">
        <v>4082</v>
      </c>
      <c r="I23" s="12" t="s">
        <v>1596</v>
      </c>
      <c r="J23" s="11">
        <v>5</v>
      </c>
      <c r="K23" s="11">
        <v>10500</v>
      </c>
      <c r="L23" s="13">
        <v>0</v>
      </c>
      <c r="M23" s="14">
        <f t="shared" si="0"/>
        <v>10500</v>
      </c>
    </row>
    <row r="24" s="4" customFormat="1" ht="40" customHeight="1" spans="1:13">
      <c r="A24" s="11" t="s">
        <v>4083</v>
      </c>
      <c r="B24" s="12" t="s">
        <v>2663</v>
      </c>
      <c r="C24" s="11" t="s">
        <v>2174</v>
      </c>
      <c r="D24" s="11" t="s">
        <v>4084</v>
      </c>
      <c r="E24" s="11" t="s">
        <v>1870</v>
      </c>
      <c r="F24" s="11" t="s">
        <v>2746</v>
      </c>
      <c r="G24" s="12" t="s">
        <v>4085</v>
      </c>
      <c r="H24" s="12" t="s">
        <v>2573</v>
      </c>
      <c r="I24" s="12" t="s">
        <v>4086</v>
      </c>
      <c r="J24" s="11">
        <v>3</v>
      </c>
      <c r="K24" s="11">
        <v>45000</v>
      </c>
      <c r="L24" s="13">
        <v>0</v>
      </c>
      <c r="M24" s="14">
        <f t="shared" si="0"/>
        <v>45000</v>
      </c>
    </row>
    <row r="25" s="4" customFormat="1" ht="40" customHeight="1" spans="1:13">
      <c r="A25" s="11" t="s">
        <v>4087</v>
      </c>
      <c r="B25" s="11" t="s">
        <v>3995</v>
      </c>
      <c r="C25" s="11" t="s">
        <v>1549</v>
      </c>
      <c r="D25" s="11" t="s">
        <v>3977</v>
      </c>
      <c r="E25" s="11" t="s">
        <v>1973</v>
      </c>
      <c r="F25" s="11" t="s">
        <v>3068</v>
      </c>
      <c r="G25" s="12" t="s">
        <v>4088</v>
      </c>
      <c r="H25" s="12" t="s">
        <v>2137</v>
      </c>
      <c r="I25" s="12" t="s">
        <v>1596</v>
      </c>
      <c r="J25" s="11">
        <v>1</v>
      </c>
      <c r="K25" s="11">
        <v>39690</v>
      </c>
      <c r="L25" s="13">
        <v>0</v>
      </c>
      <c r="M25" s="14">
        <f t="shared" si="0"/>
        <v>39690</v>
      </c>
    </row>
    <row r="26" s="4" customFormat="1" ht="40" customHeight="1" spans="1:13">
      <c r="A26" s="11" t="s">
        <v>4089</v>
      </c>
      <c r="B26" s="12" t="s">
        <v>1548</v>
      </c>
      <c r="C26" s="11" t="s">
        <v>1549</v>
      </c>
      <c r="D26" s="11" t="s">
        <v>3977</v>
      </c>
      <c r="E26" s="11" t="s">
        <v>1973</v>
      </c>
      <c r="F26" s="11" t="s">
        <v>3068</v>
      </c>
      <c r="G26" s="12" t="s">
        <v>4090</v>
      </c>
      <c r="H26" s="12" t="s">
        <v>2137</v>
      </c>
      <c r="I26" s="12" t="s">
        <v>1596</v>
      </c>
      <c r="J26" s="11">
        <v>1</v>
      </c>
      <c r="K26" s="11">
        <v>39690</v>
      </c>
      <c r="L26" s="13">
        <v>0</v>
      </c>
      <c r="M26" s="14">
        <f t="shared" si="0"/>
        <v>39690</v>
      </c>
    </row>
    <row r="27" s="4" customFormat="1" ht="40" customHeight="1" spans="1:13">
      <c r="A27" s="11" t="s">
        <v>4091</v>
      </c>
      <c r="B27" s="11" t="s">
        <v>3989</v>
      </c>
      <c r="C27" s="11" t="s">
        <v>1565</v>
      </c>
      <c r="D27" s="11" t="s">
        <v>3977</v>
      </c>
      <c r="E27" s="11" t="s">
        <v>1973</v>
      </c>
      <c r="F27" s="11" t="s">
        <v>3068</v>
      </c>
      <c r="G27" s="12" t="s">
        <v>4092</v>
      </c>
      <c r="H27" s="12" t="s">
        <v>2137</v>
      </c>
      <c r="I27" s="12" t="s">
        <v>1596</v>
      </c>
      <c r="J27" s="11">
        <v>1</v>
      </c>
      <c r="K27" s="11">
        <v>39690</v>
      </c>
      <c r="L27" s="13">
        <v>0</v>
      </c>
      <c r="M27" s="14">
        <f t="shared" si="0"/>
        <v>39690</v>
      </c>
    </row>
    <row r="28" s="4" customFormat="1" ht="40" customHeight="1" spans="1:13">
      <c r="A28" s="11" t="s">
        <v>4093</v>
      </c>
      <c r="B28" s="11" t="s">
        <v>3984</v>
      </c>
      <c r="C28" s="11" t="s">
        <v>1940</v>
      </c>
      <c r="D28" s="11" t="s">
        <v>3977</v>
      </c>
      <c r="E28" s="11" t="s">
        <v>1973</v>
      </c>
      <c r="F28" s="11" t="s">
        <v>3068</v>
      </c>
      <c r="G28" s="12" t="s">
        <v>4094</v>
      </c>
      <c r="H28" s="12" t="s">
        <v>2137</v>
      </c>
      <c r="I28" s="12" t="s">
        <v>1596</v>
      </c>
      <c r="J28" s="11">
        <v>1</v>
      </c>
      <c r="K28" s="11">
        <v>39690</v>
      </c>
      <c r="L28" s="13">
        <v>0</v>
      </c>
      <c r="M28" s="14">
        <f t="shared" si="0"/>
        <v>39690</v>
      </c>
    </row>
    <row r="29" s="4" customFormat="1" ht="40" customHeight="1" spans="1:13">
      <c r="A29" s="11" t="s">
        <v>4095</v>
      </c>
      <c r="B29" s="11" t="s">
        <v>3951</v>
      </c>
      <c r="C29" s="11" t="s">
        <v>1549</v>
      </c>
      <c r="D29" s="11" t="s">
        <v>3977</v>
      </c>
      <c r="E29" s="11" t="s">
        <v>1973</v>
      </c>
      <c r="F29" s="11" t="s">
        <v>3068</v>
      </c>
      <c r="G29" s="12" t="s">
        <v>4096</v>
      </c>
      <c r="H29" s="12" t="s">
        <v>2137</v>
      </c>
      <c r="I29" s="12" t="s">
        <v>1596</v>
      </c>
      <c r="J29" s="11">
        <v>1</v>
      </c>
      <c r="K29" s="11">
        <v>39690</v>
      </c>
      <c r="L29" s="13">
        <v>0</v>
      </c>
      <c r="M29" s="14">
        <f t="shared" si="0"/>
        <v>39690</v>
      </c>
    </row>
    <row r="30" s="4" customFormat="1" ht="40" customHeight="1" spans="1:13">
      <c r="A30" s="11" t="s">
        <v>4097</v>
      </c>
      <c r="B30" s="11" t="s">
        <v>4004</v>
      </c>
      <c r="C30" s="11" t="s">
        <v>2174</v>
      </c>
      <c r="D30" s="11" t="s">
        <v>3977</v>
      </c>
      <c r="E30" s="11" t="s">
        <v>1973</v>
      </c>
      <c r="F30" s="11" t="s">
        <v>3068</v>
      </c>
      <c r="G30" s="12" t="s">
        <v>4098</v>
      </c>
      <c r="H30" s="12" t="s">
        <v>2137</v>
      </c>
      <c r="I30" s="12" t="s">
        <v>1596</v>
      </c>
      <c r="J30" s="11">
        <v>1</v>
      </c>
      <c r="K30" s="11">
        <v>39690</v>
      </c>
      <c r="L30" s="13">
        <v>0</v>
      </c>
      <c r="M30" s="14">
        <f t="shared" si="0"/>
        <v>39690</v>
      </c>
    </row>
    <row r="31" s="4" customFormat="1" ht="40" customHeight="1" spans="1:13">
      <c r="A31" s="11" t="s">
        <v>4099</v>
      </c>
      <c r="B31" s="12" t="s">
        <v>1626</v>
      </c>
      <c r="C31" s="11" t="s">
        <v>1619</v>
      </c>
      <c r="D31" s="11" t="s">
        <v>3977</v>
      </c>
      <c r="E31" s="11" t="s">
        <v>1973</v>
      </c>
      <c r="F31" s="11" t="s">
        <v>3068</v>
      </c>
      <c r="G31" s="12" t="s">
        <v>4100</v>
      </c>
      <c r="H31" s="12" t="s">
        <v>2137</v>
      </c>
      <c r="I31" s="12" t="s">
        <v>1596</v>
      </c>
      <c r="J31" s="11">
        <v>1</v>
      </c>
      <c r="K31" s="11">
        <v>39690</v>
      </c>
      <c r="L31" s="13">
        <v>0</v>
      </c>
      <c r="M31" s="14">
        <f t="shared" si="0"/>
        <v>39690</v>
      </c>
    </row>
    <row r="32" s="4" customFormat="1" ht="40" customHeight="1" spans="1:13">
      <c r="A32" s="11" t="s">
        <v>4101</v>
      </c>
      <c r="B32" s="12" t="s">
        <v>1626</v>
      </c>
      <c r="C32" s="11" t="s">
        <v>1619</v>
      </c>
      <c r="D32" s="11" t="s">
        <v>3977</v>
      </c>
      <c r="E32" s="11" t="s">
        <v>1973</v>
      </c>
      <c r="F32" s="11" t="s">
        <v>4102</v>
      </c>
      <c r="G32" s="11" t="s">
        <v>4103</v>
      </c>
      <c r="H32" s="12" t="s">
        <v>2137</v>
      </c>
      <c r="I32" s="12" t="s">
        <v>1596</v>
      </c>
      <c r="J32" s="11">
        <v>1</v>
      </c>
      <c r="K32" s="11">
        <v>39690</v>
      </c>
      <c r="L32" s="13">
        <v>0</v>
      </c>
      <c r="M32" s="14">
        <f t="shared" si="0"/>
        <v>39690</v>
      </c>
    </row>
    <row r="33" s="4" customFormat="1" ht="40" customHeight="1" spans="1:13">
      <c r="A33" s="11" t="s">
        <v>4104</v>
      </c>
      <c r="B33" s="12" t="s">
        <v>1626</v>
      </c>
      <c r="C33" s="11" t="s">
        <v>1619</v>
      </c>
      <c r="D33" s="11" t="s">
        <v>2985</v>
      </c>
      <c r="E33" s="11" t="s">
        <v>2956</v>
      </c>
      <c r="F33" s="11" t="s">
        <v>4080</v>
      </c>
      <c r="G33" s="18" t="s">
        <v>4105</v>
      </c>
      <c r="H33" s="12" t="s">
        <v>4082</v>
      </c>
      <c r="I33" s="12" t="s">
        <v>1596</v>
      </c>
      <c r="J33" s="11">
        <v>3</v>
      </c>
      <c r="K33" s="11">
        <v>6300</v>
      </c>
      <c r="L33" s="13">
        <v>0</v>
      </c>
      <c r="M33" s="14">
        <f t="shared" si="0"/>
        <v>6300</v>
      </c>
    </row>
    <row r="34" s="4" customFormat="1" ht="40" customHeight="1" spans="1:13">
      <c r="A34" s="11" t="s">
        <v>4106</v>
      </c>
      <c r="B34" s="12" t="s">
        <v>3638</v>
      </c>
      <c r="C34" s="11" t="s">
        <v>1583</v>
      </c>
      <c r="D34" s="11" t="s">
        <v>2928</v>
      </c>
      <c r="E34" s="11" t="s">
        <v>2956</v>
      </c>
      <c r="F34" s="11" t="s">
        <v>3687</v>
      </c>
      <c r="G34" s="11" t="s">
        <v>4107</v>
      </c>
      <c r="H34" s="12" t="s">
        <v>4108</v>
      </c>
      <c r="I34" s="12" t="s">
        <v>1874</v>
      </c>
      <c r="J34" s="11">
        <v>1</v>
      </c>
      <c r="K34" s="11">
        <v>2100</v>
      </c>
      <c r="L34" s="13">
        <v>0</v>
      </c>
      <c r="M34" s="14">
        <f t="shared" si="0"/>
        <v>2100</v>
      </c>
    </row>
    <row r="35" s="4" customFormat="1" ht="40" customHeight="1" spans="1:13">
      <c r="A35" s="11" t="s">
        <v>4109</v>
      </c>
      <c r="B35" s="12" t="s">
        <v>2711</v>
      </c>
      <c r="C35" s="11" t="s">
        <v>1583</v>
      </c>
      <c r="D35" s="11" t="s">
        <v>2928</v>
      </c>
      <c r="E35" s="11" t="s">
        <v>2956</v>
      </c>
      <c r="F35" s="11" t="s">
        <v>3082</v>
      </c>
      <c r="G35" s="11" t="s">
        <v>4110</v>
      </c>
      <c r="H35" s="12" t="s">
        <v>4108</v>
      </c>
      <c r="I35" s="12" t="s">
        <v>1874</v>
      </c>
      <c r="J35" s="11">
        <v>1</v>
      </c>
      <c r="K35" s="11">
        <v>1800</v>
      </c>
      <c r="L35" s="13">
        <v>0</v>
      </c>
      <c r="M35" s="14">
        <f t="shared" si="0"/>
        <v>1800</v>
      </c>
    </row>
    <row r="36" s="4" customFormat="1" ht="40" customHeight="1" spans="1:13">
      <c r="A36" s="11" t="s">
        <v>4111</v>
      </c>
      <c r="B36" s="12" t="s">
        <v>1688</v>
      </c>
      <c r="C36" s="11" t="s">
        <v>1619</v>
      </c>
      <c r="D36" s="11" t="s">
        <v>4112</v>
      </c>
      <c r="E36" s="11" t="s">
        <v>2956</v>
      </c>
      <c r="F36" s="11" t="s">
        <v>4080</v>
      </c>
      <c r="G36" s="11" t="s">
        <v>4113</v>
      </c>
      <c r="H36" s="12" t="s">
        <v>4082</v>
      </c>
      <c r="I36" s="12" t="s">
        <v>1596</v>
      </c>
      <c r="J36" s="11">
        <v>1</v>
      </c>
      <c r="K36" s="11">
        <v>2100</v>
      </c>
      <c r="L36" s="13">
        <v>0</v>
      </c>
      <c r="M36" s="14">
        <f t="shared" si="0"/>
        <v>2100</v>
      </c>
    </row>
    <row r="37" s="4" customFormat="1" ht="40" customHeight="1" spans="1:13">
      <c r="A37" s="11" t="s">
        <v>4114</v>
      </c>
      <c r="B37" s="12" t="s">
        <v>1618</v>
      </c>
      <c r="C37" s="11" t="s">
        <v>1619</v>
      </c>
      <c r="D37" s="11" t="s">
        <v>4112</v>
      </c>
      <c r="E37" s="11" t="s">
        <v>2956</v>
      </c>
      <c r="F37" s="11" t="s">
        <v>4080</v>
      </c>
      <c r="G37" s="11" t="s">
        <v>4115</v>
      </c>
      <c r="H37" s="12" t="s">
        <v>4082</v>
      </c>
      <c r="I37" s="12" t="s">
        <v>1596</v>
      </c>
      <c r="J37" s="11">
        <v>1</v>
      </c>
      <c r="K37" s="11">
        <v>2100</v>
      </c>
      <c r="L37" s="13">
        <v>0</v>
      </c>
      <c r="M37" s="14">
        <f t="shared" si="0"/>
        <v>2100</v>
      </c>
    </row>
    <row r="38" s="4" customFormat="1" ht="40" customHeight="1" spans="1:13">
      <c r="A38" s="11" t="s">
        <v>4116</v>
      </c>
      <c r="B38" s="12" t="s">
        <v>2222</v>
      </c>
      <c r="C38" s="11" t="s">
        <v>1619</v>
      </c>
      <c r="D38" s="11" t="s">
        <v>2985</v>
      </c>
      <c r="E38" s="11" t="s">
        <v>2956</v>
      </c>
      <c r="F38" s="11" t="s">
        <v>4080</v>
      </c>
      <c r="G38" s="11" t="s">
        <v>4117</v>
      </c>
      <c r="H38" s="12" t="s">
        <v>4082</v>
      </c>
      <c r="I38" s="12" t="s">
        <v>1596</v>
      </c>
      <c r="J38" s="11">
        <v>1</v>
      </c>
      <c r="K38" s="11">
        <v>2100</v>
      </c>
      <c r="L38" s="13">
        <v>0</v>
      </c>
      <c r="M38" s="14">
        <f t="shared" si="0"/>
        <v>2100</v>
      </c>
    </row>
    <row r="39" s="4" customFormat="1" ht="40" customHeight="1" spans="1:13">
      <c r="A39" s="20" t="s">
        <v>446</v>
      </c>
      <c r="B39" s="20" t="s">
        <v>447</v>
      </c>
      <c r="C39" s="20" t="s">
        <v>447</v>
      </c>
      <c r="D39" s="20" t="s">
        <v>447</v>
      </c>
      <c r="E39" s="20" t="s">
        <v>447</v>
      </c>
      <c r="F39" s="20" t="s">
        <v>447</v>
      </c>
      <c r="G39" s="20" t="s">
        <v>447</v>
      </c>
      <c r="H39" s="20" t="s">
        <v>447</v>
      </c>
      <c r="I39" s="21" t="s">
        <v>447</v>
      </c>
      <c r="J39" s="14">
        <f t="shared" ref="J39:M39" si="1">SUM(J5:J38)</f>
        <v>49</v>
      </c>
      <c r="K39" s="14">
        <f t="shared" si="1"/>
        <v>734210</v>
      </c>
      <c r="L39" s="14">
        <f t="shared" si="1"/>
        <v>0</v>
      </c>
      <c r="M39" s="14">
        <f t="shared" si="1"/>
        <v>734210</v>
      </c>
    </row>
    <row r="40" s="4" customFormat="1" ht="22" customHeight="1"/>
  </sheetData>
  <mergeCells count="2">
    <mergeCell ref="A2:M2"/>
    <mergeCell ref="A3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22" workbookViewId="0">
      <selection activeCell="D1" sqref="D$1:D$1048576"/>
    </sheetView>
  </sheetViews>
  <sheetFormatPr defaultColWidth="9" defaultRowHeight="14.4"/>
  <cols>
    <col min="1" max="1" width="9.4537037037037" style="42" customWidth="1"/>
    <col min="2" max="2" width="8.92592592592593" style="42" customWidth="1"/>
    <col min="3" max="3" width="10.3518518518519" style="42" customWidth="1"/>
    <col min="4" max="4" width="29.1018518518519" style="42" customWidth="1"/>
    <col min="5" max="5" width="16.0740740740741" style="42" customWidth="1"/>
    <col min="6" max="6" width="10.3611111111111" style="42" customWidth="1"/>
    <col min="7" max="7" width="14.1111111111111" style="42" customWidth="1"/>
    <col min="8" max="8" width="4.62962962962963" style="42" customWidth="1"/>
    <col min="9" max="9" width="9.5" style="42" customWidth="1"/>
    <col min="10" max="10" width="7.87962962962963" style="42" customWidth="1"/>
    <col min="11" max="11" width="9" style="43"/>
    <col min="12" max="16384" width="9" style="42"/>
  </cols>
  <sheetData>
    <row r="1" s="1" customFormat="1" ht="28" customHeight="1" spans="1:11">
      <c r="A1" s="44" t="s">
        <v>448</v>
      </c>
      <c r="B1" s="44"/>
    </row>
    <row r="2" s="1" customFormat="1" ht="46" customHeight="1" spans="1:11">
      <c r="A2" s="45" t="s">
        <v>449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="3" customFormat="1" ht="18" customHeight="1" spans="1:11">
      <c r="A3" s="46"/>
      <c r="B3" s="24"/>
      <c r="C3" s="8"/>
      <c r="D3" s="8"/>
      <c r="E3" s="8"/>
      <c r="F3" s="8"/>
      <c r="G3" s="8"/>
      <c r="I3" s="9" t="s">
        <v>2</v>
      </c>
    </row>
    <row r="4" s="40" customFormat="1" ht="58" customHeight="1" spans="1:11">
      <c r="A4" s="47" t="s">
        <v>450</v>
      </c>
      <c r="B4" s="47" t="s">
        <v>5</v>
      </c>
      <c r="C4" s="47" t="s">
        <v>4</v>
      </c>
      <c r="D4" s="47" t="s">
        <v>451</v>
      </c>
      <c r="E4" s="47" t="s">
        <v>452</v>
      </c>
      <c r="F4" s="47" t="s">
        <v>453</v>
      </c>
      <c r="G4" s="47" t="s">
        <v>454</v>
      </c>
      <c r="H4" s="47" t="s">
        <v>12</v>
      </c>
      <c r="I4" s="47" t="s">
        <v>455</v>
      </c>
      <c r="J4" s="47" t="s">
        <v>456</v>
      </c>
      <c r="K4" s="60" t="s">
        <v>457</v>
      </c>
    </row>
    <row r="5" s="41" customFormat="1" ht="40" customHeight="1" spans="1:11">
      <c r="A5" s="71" t="s">
        <v>458</v>
      </c>
      <c r="B5" s="72" t="s">
        <v>18</v>
      </c>
      <c r="C5" s="72" t="s">
        <v>223</v>
      </c>
      <c r="D5" s="71" t="s">
        <v>459</v>
      </c>
      <c r="E5" s="71" t="s">
        <v>460</v>
      </c>
      <c r="F5" s="53" t="s">
        <v>447</v>
      </c>
      <c r="G5" s="71" t="s">
        <v>461</v>
      </c>
      <c r="H5" s="73">
        <v>1</v>
      </c>
      <c r="I5" s="73">
        <v>3600</v>
      </c>
      <c r="J5" s="73">
        <v>0</v>
      </c>
      <c r="K5" s="53">
        <f t="shared" ref="K5:K31" si="0">SUM(I5,J5)</f>
        <v>3600</v>
      </c>
    </row>
    <row r="6" s="41" customFormat="1" ht="40" customHeight="1" spans="1:11">
      <c r="A6" s="71" t="s">
        <v>462</v>
      </c>
      <c r="B6" s="72" t="s">
        <v>51</v>
      </c>
      <c r="C6" s="72" t="s">
        <v>463</v>
      </c>
      <c r="D6" s="71" t="s">
        <v>464</v>
      </c>
      <c r="E6" s="71" t="s">
        <v>465</v>
      </c>
      <c r="F6" s="53" t="s">
        <v>447</v>
      </c>
      <c r="G6" s="71" t="s">
        <v>461</v>
      </c>
      <c r="H6" s="73">
        <v>1</v>
      </c>
      <c r="I6" s="73">
        <v>1800</v>
      </c>
      <c r="J6" s="73">
        <v>0</v>
      </c>
      <c r="K6" s="53">
        <f t="shared" si="0"/>
        <v>1800</v>
      </c>
    </row>
    <row r="7" s="41" customFormat="1" ht="40" customHeight="1" spans="1:11">
      <c r="A7" s="71" t="s">
        <v>466</v>
      </c>
      <c r="B7" s="72" t="s">
        <v>200</v>
      </c>
      <c r="C7" s="72" t="s">
        <v>280</v>
      </c>
      <c r="D7" s="71" t="s">
        <v>467</v>
      </c>
      <c r="E7" s="71" t="s">
        <v>468</v>
      </c>
      <c r="F7" s="71" t="s">
        <v>469</v>
      </c>
      <c r="G7" s="71" t="s">
        <v>461</v>
      </c>
      <c r="H7" s="73">
        <v>1</v>
      </c>
      <c r="I7" s="73">
        <v>16500</v>
      </c>
      <c r="J7" s="73">
        <v>0</v>
      </c>
      <c r="K7" s="53">
        <f t="shared" si="0"/>
        <v>16500</v>
      </c>
    </row>
    <row r="8" s="41" customFormat="1" ht="40" customHeight="1" spans="1:11">
      <c r="A8" s="71" t="s">
        <v>470</v>
      </c>
      <c r="B8" s="72" t="s">
        <v>200</v>
      </c>
      <c r="C8" s="72" t="s">
        <v>471</v>
      </c>
      <c r="D8" s="71" t="s">
        <v>472</v>
      </c>
      <c r="E8" s="71" t="s">
        <v>473</v>
      </c>
      <c r="F8" s="53" t="s">
        <v>447</v>
      </c>
      <c r="G8" s="71" t="s">
        <v>461</v>
      </c>
      <c r="H8" s="73">
        <v>1</v>
      </c>
      <c r="I8" s="73">
        <v>7500</v>
      </c>
      <c r="J8" s="73">
        <v>0</v>
      </c>
      <c r="K8" s="53">
        <f t="shared" si="0"/>
        <v>7500</v>
      </c>
    </row>
    <row r="9" s="41" customFormat="1" ht="40" customHeight="1" spans="1:11">
      <c r="A9" s="71" t="s">
        <v>474</v>
      </c>
      <c r="B9" s="72" t="s">
        <v>44</v>
      </c>
      <c r="C9" s="72" t="s">
        <v>475</v>
      </c>
      <c r="D9" s="71" t="s">
        <v>476</v>
      </c>
      <c r="E9" s="71" t="s">
        <v>477</v>
      </c>
      <c r="F9" s="71" t="s">
        <v>478</v>
      </c>
      <c r="G9" s="71" t="s">
        <v>461</v>
      </c>
      <c r="H9" s="73">
        <v>1</v>
      </c>
      <c r="I9" s="73">
        <v>10950</v>
      </c>
      <c r="J9" s="73">
        <v>0</v>
      </c>
      <c r="K9" s="53">
        <f t="shared" si="0"/>
        <v>10950</v>
      </c>
    </row>
    <row r="10" s="41" customFormat="1" ht="40" customHeight="1" spans="1:11">
      <c r="A10" s="71" t="s">
        <v>479</v>
      </c>
      <c r="B10" s="72" t="s">
        <v>44</v>
      </c>
      <c r="C10" s="72" t="s">
        <v>475</v>
      </c>
      <c r="D10" s="71" t="s">
        <v>480</v>
      </c>
      <c r="E10" s="71" t="s">
        <v>481</v>
      </c>
      <c r="F10" s="71" t="s">
        <v>482</v>
      </c>
      <c r="G10" s="71" t="s">
        <v>461</v>
      </c>
      <c r="H10" s="73">
        <v>1</v>
      </c>
      <c r="I10" s="73">
        <v>6300</v>
      </c>
      <c r="J10" s="73">
        <v>0</v>
      </c>
      <c r="K10" s="53">
        <f t="shared" si="0"/>
        <v>6300</v>
      </c>
    </row>
    <row r="11" s="41" customFormat="1" ht="40" customHeight="1" spans="1:11">
      <c r="A11" s="71" t="s">
        <v>483</v>
      </c>
      <c r="B11" s="72" t="s">
        <v>44</v>
      </c>
      <c r="C11" s="72" t="s">
        <v>475</v>
      </c>
      <c r="D11" s="71" t="s">
        <v>484</v>
      </c>
      <c r="E11" s="71" t="s">
        <v>485</v>
      </c>
      <c r="F11" s="71" t="s">
        <v>486</v>
      </c>
      <c r="G11" s="71" t="s">
        <v>461</v>
      </c>
      <c r="H11" s="73">
        <v>1</v>
      </c>
      <c r="I11" s="73">
        <v>7860</v>
      </c>
      <c r="J11" s="73">
        <v>0</v>
      </c>
      <c r="K11" s="53">
        <f t="shared" si="0"/>
        <v>7860</v>
      </c>
    </row>
    <row r="12" s="41" customFormat="1" ht="40" customHeight="1" spans="1:11">
      <c r="A12" s="71" t="s">
        <v>487</v>
      </c>
      <c r="B12" s="72" t="s">
        <v>44</v>
      </c>
      <c r="C12" s="72" t="s">
        <v>488</v>
      </c>
      <c r="D12" s="71" t="s">
        <v>480</v>
      </c>
      <c r="E12" s="71" t="s">
        <v>489</v>
      </c>
      <c r="F12" s="71" t="s">
        <v>490</v>
      </c>
      <c r="G12" s="71" t="s">
        <v>461</v>
      </c>
      <c r="H12" s="73">
        <v>1</v>
      </c>
      <c r="I12" s="73">
        <v>6300</v>
      </c>
      <c r="J12" s="73">
        <v>0</v>
      </c>
      <c r="K12" s="53">
        <f t="shared" si="0"/>
        <v>6300</v>
      </c>
    </row>
    <row r="13" s="41" customFormat="1" ht="40" customHeight="1" spans="1:11">
      <c r="A13" s="71" t="s">
        <v>491</v>
      </c>
      <c r="B13" s="72" t="s">
        <v>44</v>
      </c>
      <c r="C13" s="72" t="s">
        <v>492</v>
      </c>
      <c r="D13" s="71" t="s">
        <v>480</v>
      </c>
      <c r="E13" s="71" t="s">
        <v>493</v>
      </c>
      <c r="F13" s="71" t="s">
        <v>494</v>
      </c>
      <c r="G13" s="71" t="s">
        <v>461</v>
      </c>
      <c r="H13" s="73">
        <v>1</v>
      </c>
      <c r="I13" s="73">
        <v>6300</v>
      </c>
      <c r="J13" s="73">
        <v>0</v>
      </c>
      <c r="K13" s="53">
        <f t="shared" si="0"/>
        <v>6300</v>
      </c>
    </row>
    <row r="14" s="41" customFormat="1" ht="40" customHeight="1" spans="1:11">
      <c r="A14" s="71" t="s">
        <v>495</v>
      </c>
      <c r="B14" s="72" t="s">
        <v>44</v>
      </c>
      <c r="C14" s="72" t="s">
        <v>492</v>
      </c>
      <c r="D14" s="71" t="s">
        <v>496</v>
      </c>
      <c r="E14" s="71" t="s">
        <v>497</v>
      </c>
      <c r="F14" s="53" t="s">
        <v>447</v>
      </c>
      <c r="G14" s="71" t="s">
        <v>461</v>
      </c>
      <c r="H14" s="73">
        <v>1</v>
      </c>
      <c r="I14" s="73">
        <v>1740</v>
      </c>
      <c r="J14" s="73">
        <v>0</v>
      </c>
      <c r="K14" s="53">
        <f t="shared" si="0"/>
        <v>1740</v>
      </c>
    </row>
    <row r="15" s="41" customFormat="1" ht="40" customHeight="1" spans="1:11">
      <c r="A15" s="71" t="s">
        <v>498</v>
      </c>
      <c r="B15" s="72" t="s">
        <v>80</v>
      </c>
      <c r="C15" s="72" t="s">
        <v>499</v>
      </c>
      <c r="D15" s="71" t="s">
        <v>467</v>
      </c>
      <c r="E15" s="71" t="s">
        <v>500</v>
      </c>
      <c r="F15" s="71" t="s">
        <v>501</v>
      </c>
      <c r="G15" s="71" t="s">
        <v>461</v>
      </c>
      <c r="H15" s="73">
        <v>1</v>
      </c>
      <c r="I15" s="73">
        <v>16500</v>
      </c>
      <c r="J15" s="73">
        <v>0</v>
      </c>
      <c r="K15" s="53">
        <f t="shared" si="0"/>
        <v>16500</v>
      </c>
    </row>
    <row r="16" s="41" customFormat="1" ht="40" customHeight="1" spans="1:11">
      <c r="A16" s="71" t="s">
        <v>502</v>
      </c>
      <c r="B16" s="72" t="s">
        <v>80</v>
      </c>
      <c r="C16" s="72" t="s">
        <v>503</v>
      </c>
      <c r="D16" s="71" t="s">
        <v>467</v>
      </c>
      <c r="E16" s="71" t="s">
        <v>504</v>
      </c>
      <c r="F16" s="53" t="s">
        <v>447</v>
      </c>
      <c r="G16" s="71" t="s">
        <v>461</v>
      </c>
      <c r="H16" s="73">
        <v>1</v>
      </c>
      <c r="I16" s="73">
        <v>16500</v>
      </c>
      <c r="J16" s="73">
        <v>0</v>
      </c>
      <c r="K16" s="53">
        <f t="shared" si="0"/>
        <v>16500</v>
      </c>
    </row>
    <row r="17" s="41" customFormat="1" ht="40" customHeight="1" spans="1:11">
      <c r="A17" s="71" t="s">
        <v>505</v>
      </c>
      <c r="B17" s="72" t="s">
        <v>117</v>
      </c>
      <c r="C17" s="72" t="s">
        <v>506</v>
      </c>
      <c r="D17" s="71" t="s">
        <v>467</v>
      </c>
      <c r="E17" s="71" t="s">
        <v>507</v>
      </c>
      <c r="F17" s="71" t="s">
        <v>508</v>
      </c>
      <c r="G17" s="71" t="s">
        <v>461</v>
      </c>
      <c r="H17" s="73">
        <v>1</v>
      </c>
      <c r="I17" s="73">
        <v>16500</v>
      </c>
      <c r="J17" s="73">
        <v>0</v>
      </c>
      <c r="K17" s="53">
        <f t="shared" si="0"/>
        <v>16500</v>
      </c>
    </row>
    <row r="18" s="41" customFormat="1" ht="40" customHeight="1" spans="1:11">
      <c r="A18" s="71" t="s">
        <v>509</v>
      </c>
      <c r="B18" s="72" t="s">
        <v>117</v>
      </c>
      <c r="C18" s="72" t="s">
        <v>510</v>
      </c>
      <c r="D18" s="71" t="s">
        <v>459</v>
      </c>
      <c r="E18" s="71" t="s">
        <v>511</v>
      </c>
      <c r="F18" s="53" t="s">
        <v>447</v>
      </c>
      <c r="G18" s="71" t="s">
        <v>461</v>
      </c>
      <c r="H18" s="73">
        <v>1</v>
      </c>
      <c r="I18" s="73">
        <v>3600</v>
      </c>
      <c r="J18" s="73">
        <v>0</v>
      </c>
      <c r="K18" s="53">
        <f t="shared" si="0"/>
        <v>3600</v>
      </c>
    </row>
    <row r="19" s="41" customFormat="1" ht="40" customHeight="1" spans="1:11">
      <c r="A19" s="71" t="s">
        <v>512</v>
      </c>
      <c r="B19" s="72" t="s">
        <v>117</v>
      </c>
      <c r="C19" s="72" t="s">
        <v>513</v>
      </c>
      <c r="D19" s="71" t="s">
        <v>514</v>
      </c>
      <c r="E19" s="71" t="s">
        <v>515</v>
      </c>
      <c r="F19" s="53" t="s">
        <v>447</v>
      </c>
      <c r="G19" s="71" t="s">
        <v>461</v>
      </c>
      <c r="H19" s="73">
        <v>1</v>
      </c>
      <c r="I19" s="73">
        <v>900</v>
      </c>
      <c r="J19" s="73">
        <v>0</v>
      </c>
      <c r="K19" s="53">
        <f t="shared" si="0"/>
        <v>900</v>
      </c>
    </row>
    <row r="20" s="41" customFormat="1" ht="40" customHeight="1" spans="1:11">
      <c r="A20" s="71" t="s">
        <v>516</v>
      </c>
      <c r="B20" s="72" t="s">
        <v>117</v>
      </c>
      <c r="C20" s="72" t="s">
        <v>513</v>
      </c>
      <c r="D20" s="71" t="s">
        <v>514</v>
      </c>
      <c r="E20" s="71" t="s">
        <v>517</v>
      </c>
      <c r="F20" s="53" t="s">
        <v>447</v>
      </c>
      <c r="G20" s="71" t="s">
        <v>461</v>
      </c>
      <c r="H20" s="73">
        <v>1</v>
      </c>
      <c r="I20" s="73">
        <v>900</v>
      </c>
      <c r="J20" s="73">
        <v>0</v>
      </c>
      <c r="K20" s="53">
        <f t="shared" si="0"/>
        <v>900</v>
      </c>
    </row>
    <row r="21" s="41" customFormat="1" ht="40" customHeight="1" spans="1:11">
      <c r="A21" s="71" t="s">
        <v>518</v>
      </c>
      <c r="B21" s="72" t="s">
        <v>117</v>
      </c>
      <c r="C21" s="72" t="s">
        <v>513</v>
      </c>
      <c r="D21" s="71" t="s">
        <v>514</v>
      </c>
      <c r="E21" s="71" t="s">
        <v>519</v>
      </c>
      <c r="F21" s="53" t="s">
        <v>447</v>
      </c>
      <c r="G21" s="71" t="s">
        <v>461</v>
      </c>
      <c r="H21" s="73">
        <v>1</v>
      </c>
      <c r="I21" s="73">
        <v>900</v>
      </c>
      <c r="J21" s="73">
        <v>0</v>
      </c>
      <c r="K21" s="53">
        <f t="shared" si="0"/>
        <v>900</v>
      </c>
    </row>
    <row r="22" s="41" customFormat="1" ht="40" customHeight="1" spans="1:11">
      <c r="A22" s="71" t="s">
        <v>520</v>
      </c>
      <c r="B22" s="72" t="s">
        <v>521</v>
      </c>
      <c r="C22" s="72" t="s">
        <v>522</v>
      </c>
      <c r="D22" s="71" t="s">
        <v>467</v>
      </c>
      <c r="E22" s="71" t="s">
        <v>523</v>
      </c>
      <c r="F22" s="71" t="s">
        <v>524</v>
      </c>
      <c r="G22" s="71" t="s">
        <v>461</v>
      </c>
      <c r="H22" s="73">
        <v>1</v>
      </c>
      <c r="I22" s="73">
        <v>16500</v>
      </c>
      <c r="J22" s="73">
        <v>0</v>
      </c>
      <c r="K22" s="53">
        <f t="shared" si="0"/>
        <v>16500</v>
      </c>
    </row>
    <row r="23" s="41" customFormat="1" ht="40" customHeight="1" spans="1:11">
      <c r="A23" s="71" t="s">
        <v>525</v>
      </c>
      <c r="B23" s="72" t="s">
        <v>521</v>
      </c>
      <c r="C23" s="72" t="s">
        <v>526</v>
      </c>
      <c r="D23" s="71" t="s">
        <v>476</v>
      </c>
      <c r="E23" s="71" t="s">
        <v>527</v>
      </c>
      <c r="F23" s="71" t="s">
        <v>528</v>
      </c>
      <c r="G23" s="71" t="s">
        <v>461</v>
      </c>
      <c r="H23" s="73">
        <v>1</v>
      </c>
      <c r="I23" s="73">
        <v>10950</v>
      </c>
      <c r="J23" s="73">
        <v>0</v>
      </c>
      <c r="K23" s="53">
        <f t="shared" si="0"/>
        <v>10950</v>
      </c>
    </row>
    <row r="24" s="41" customFormat="1" ht="40" customHeight="1" spans="1:11">
      <c r="A24" s="71" t="s">
        <v>529</v>
      </c>
      <c r="B24" s="72" t="s">
        <v>521</v>
      </c>
      <c r="C24" s="72" t="s">
        <v>530</v>
      </c>
      <c r="D24" s="71" t="s">
        <v>467</v>
      </c>
      <c r="E24" s="71" t="s">
        <v>531</v>
      </c>
      <c r="F24" s="71" t="s">
        <v>532</v>
      </c>
      <c r="G24" s="71" t="s">
        <v>461</v>
      </c>
      <c r="H24" s="73">
        <v>1</v>
      </c>
      <c r="I24" s="73">
        <v>16500</v>
      </c>
      <c r="J24" s="73">
        <v>0</v>
      </c>
      <c r="K24" s="53">
        <f t="shared" si="0"/>
        <v>16500</v>
      </c>
    </row>
    <row r="25" s="41" customFormat="1" ht="40" customHeight="1" spans="1:11">
      <c r="A25" s="71" t="s">
        <v>533</v>
      </c>
      <c r="B25" s="72" t="s">
        <v>534</v>
      </c>
      <c r="C25" s="72" t="s">
        <v>535</v>
      </c>
      <c r="D25" s="71" t="s">
        <v>467</v>
      </c>
      <c r="E25" s="71" t="s">
        <v>536</v>
      </c>
      <c r="F25" s="71" t="s">
        <v>537</v>
      </c>
      <c r="G25" s="71" t="s">
        <v>461</v>
      </c>
      <c r="H25" s="73">
        <v>1</v>
      </c>
      <c r="I25" s="73">
        <v>16500</v>
      </c>
      <c r="J25" s="73">
        <v>0</v>
      </c>
      <c r="K25" s="53">
        <f t="shared" si="0"/>
        <v>16500</v>
      </c>
    </row>
    <row r="26" s="41" customFormat="1" ht="40" customHeight="1" spans="1:11">
      <c r="A26" s="71" t="s">
        <v>538</v>
      </c>
      <c r="B26" s="72" t="s">
        <v>220</v>
      </c>
      <c r="C26" s="72" t="s">
        <v>539</v>
      </c>
      <c r="D26" s="71" t="s">
        <v>467</v>
      </c>
      <c r="E26" s="71" t="s">
        <v>540</v>
      </c>
      <c r="F26" s="71" t="s">
        <v>541</v>
      </c>
      <c r="G26" s="71" t="s">
        <v>461</v>
      </c>
      <c r="H26" s="73">
        <v>1</v>
      </c>
      <c r="I26" s="73">
        <v>16500</v>
      </c>
      <c r="J26" s="73">
        <v>0</v>
      </c>
      <c r="K26" s="53">
        <f t="shared" si="0"/>
        <v>16500</v>
      </c>
    </row>
    <row r="27" s="41" customFormat="1" ht="40" customHeight="1" spans="1:11">
      <c r="A27" s="71" t="s">
        <v>542</v>
      </c>
      <c r="B27" s="72" t="s">
        <v>418</v>
      </c>
      <c r="C27" s="72" t="s">
        <v>543</v>
      </c>
      <c r="D27" s="71" t="s">
        <v>464</v>
      </c>
      <c r="E27" s="71" t="s">
        <v>544</v>
      </c>
      <c r="F27" s="53" t="s">
        <v>447</v>
      </c>
      <c r="G27" s="71" t="s">
        <v>461</v>
      </c>
      <c r="H27" s="73">
        <v>1</v>
      </c>
      <c r="I27" s="73">
        <v>1800</v>
      </c>
      <c r="J27" s="73">
        <v>0</v>
      </c>
      <c r="K27" s="53">
        <f t="shared" si="0"/>
        <v>1800</v>
      </c>
    </row>
    <row r="28" s="41" customFormat="1" ht="40" customHeight="1" spans="1:11">
      <c r="A28" s="71" t="s">
        <v>545</v>
      </c>
      <c r="B28" s="72" t="s">
        <v>60</v>
      </c>
      <c r="C28" s="72" t="s">
        <v>546</v>
      </c>
      <c r="D28" s="71" t="s">
        <v>464</v>
      </c>
      <c r="E28" s="71" t="s">
        <v>547</v>
      </c>
      <c r="F28" s="53" t="s">
        <v>447</v>
      </c>
      <c r="G28" s="71" t="s">
        <v>461</v>
      </c>
      <c r="H28" s="73">
        <v>1</v>
      </c>
      <c r="I28" s="73">
        <v>1800</v>
      </c>
      <c r="J28" s="73">
        <v>0</v>
      </c>
      <c r="K28" s="53">
        <f t="shared" si="0"/>
        <v>1800</v>
      </c>
    </row>
    <row r="29" s="41" customFormat="1" ht="40" customHeight="1" spans="1:11">
      <c r="A29" s="71" t="s">
        <v>548</v>
      </c>
      <c r="B29" s="72" t="s">
        <v>35</v>
      </c>
      <c r="C29" s="72" t="s">
        <v>549</v>
      </c>
      <c r="D29" s="71" t="s">
        <v>467</v>
      </c>
      <c r="E29" s="71" t="s">
        <v>550</v>
      </c>
      <c r="F29" s="71" t="s">
        <v>551</v>
      </c>
      <c r="G29" s="71" t="s">
        <v>461</v>
      </c>
      <c r="H29" s="73">
        <v>1</v>
      </c>
      <c r="I29" s="73">
        <v>16500</v>
      </c>
      <c r="J29" s="73">
        <v>0</v>
      </c>
      <c r="K29" s="53">
        <f t="shared" si="0"/>
        <v>16500</v>
      </c>
    </row>
    <row r="30" s="41" customFormat="1" ht="40" customHeight="1" spans="1:11">
      <c r="A30" s="71" t="s">
        <v>552</v>
      </c>
      <c r="B30" s="72" t="s">
        <v>413</v>
      </c>
      <c r="C30" s="72" t="s">
        <v>553</v>
      </c>
      <c r="D30" s="71" t="s">
        <v>467</v>
      </c>
      <c r="E30" s="71" t="s">
        <v>554</v>
      </c>
      <c r="F30" s="71" t="s">
        <v>555</v>
      </c>
      <c r="G30" s="71" t="s">
        <v>461</v>
      </c>
      <c r="H30" s="73">
        <v>1</v>
      </c>
      <c r="I30" s="73">
        <v>16500</v>
      </c>
      <c r="J30" s="73">
        <v>0</v>
      </c>
      <c r="K30" s="53">
        <f t="shared" si="0"/>
        <v>16500</v>
      </c>
    </row>
    <row r="31" s="41" customFormat="1" ht="40" customHeight="1" spans="1:11">
      <c r="A31" s="53" t="s">
        <v>556</v>
      </c>
      <c r="B31" s="53" t="s">
        <v>447</v>
      </c>
      <c r="C31" s="53" t="s">
        <v>447</v>
      </c>
      <c r="D31" s="53" t="s">
        <v>447</v>
      </c>
      <c r="E31" s="53" t="s">
        <v>447</v>
      </c>
      <c r="F31" s="53" t="s">
        <v>447</v>
      </c>
      <c r="G31" s="53" t="s">
        <v>447</v>
      </c>
      <c r="H31" s="54">
        <v>26</v>
      </c>
      <c r="I31" s="54">
        <v>238200</v>
      </c>
      <c r="J31" s="54">
        <v>0</v>
      </c>
      <c r="K31" s="53">
        <f t="shared" si="0"/>
        <v>238200</v>
      </c>
    </row>
    <row r="32" s="1" customFormat="1" ht="37" customHeight="1" spans="1:11">
      <c r="A32" s="39"/>
      <c r="B32" s="39"/>
    </row>
  </sheetData>
  <mergeCells count="3">
    <mergeCell ref="A1:B1"/>
    <mergeCell ref="A2:K2"/>
    <mergeCell ref="A32:B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5"/>
  <sheetViews>
    <sheetView workbookViewId="0">
      <selection activeCell="D1" sqref="D$1:D$1048576"/>
    </sheetView>
  </sheetViews>
  <sheetFormatPr defaultColWidth="9" defaultRowHeight="14.4"/>
  <cols>
    <col min="1" max="1" width="11.8888888888889" style="4" customWidth="1"/>
    <col min="2" max="2" width="8.82407407407407" style="4" customWidth="1"/>
    <col min="3" max="3" width="8.96296296296296" style="4" customWidth="1"/>
    <col min="4" max="4" width="11.4444444444444" style="4" customWidth="1"/>
    <col min="5" max="6" width="8.5" style="4" customWidth="1"/>
    <col min="7" max="7" width="12.3518518518519" style="4" customWidth="1"/>
    <col min="8" max="9" width="12.6388888888889" style="4" customWidth="1"/>
    <col min="10" max="10" width="5.73148148148148" style="4" customWidth="1"/>
    <col min="11" max="11" width="7.05555555555556" style="4" customWidth="1"/>
    <col min="12" max="12" width="8.2037037037037" style="4" customWidth="1"/>
    <col min="13" max="13" width="8.52777777777778" style="4" customWidth="1"/>
    <col min="14" max="16384" width="9" style="4"/>
  </cols>
  <sheetData>
    <row r="1" s="1" customFormat="1" ht="30" customHeight="1" spans="1:14">
      <c r="A1" s="5" t="s">
        <v>0</v>
      </c>
    </row>
    <row r="2" s="4" customFormat="1" ht="50" customHeight="1" spans="1:14">
      <c r="A2" s="66" t="s">
        <v>557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="3" customFormat="1" ht="29.25" customHeight="1" spans="1:14">
      <c r="A3" s="7"/>
      <c r="B3" s="7"/>
      <c r="C3" s="7"/>
      <c r="D3" s="8"/>
      <c r="E3" s="8"/>
      <c r="F3" s="8"/>
      <c r="G3" s="8"/>
      <c r="H3" s="8"/>
      <c r="K3" s="8"/>
      <c r="L3" s="9" t="s">
        <v>2</v>
      </c>
    </row>
    <row r="4" s="65" customFormat="1" ht="78" spans="1:14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558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</row>
    <row r="5" s="4" customFormat="1" ht="43.2" spans="1:14">
      <c r="A5" s="20" t="s">
        <v>559</v>
      </c>
      <c r="B5" s="20" t="s">
        <v>560</v>
      </c>
      <c r="C5" s="20" t="s">
        <v>268</v>
      </c>
      <c r="D5" s="20" t="s">
        <v>294</v>
      </c>
      <c r="E5" s="20" t="s">
        <v>155</v>
      </c>
      <c r="F5" s="20" t="s">
        <v>156</v>
      </c>
      <c r="G5" s="20" t="s">
        <v>561</v>
      </c>
      <c r="H5" s="20" t="s">
        <v>158</v>
      </c>
      <c r="I5" s="20" t="s">
        <v>57</v>
      </c>
      <c r="J5" s="20">
        <v>1</v>
      </c>
      <c r="K5" s="20">
        <v>0</v>
      </c>
      <c r="L5" s="20">
        <v>1200</v>
      </c>
      <c r="M5" s="20">
        <f t="shared" ref="M5:M68" si="0">L5</f>
        <v>1200</v>
      </c>
    </row>
    <row r="6" s="4" customFormat="1" ht="43.2" spans="1:14">
      <c r="A6" s="20" t="s">
        <v>562</v>
      </c>
      <c r="B6" s="20" t="s">
        <v>560</v>
      </c>
      <c r="C6" s="20" t="s">
        <v>268</v>
      </c>
      <c r="D6" s="20" t="s">
        <v>141</v>
      </c>
      <c r="E6" s="20" t="s">
        <v>28</v>
      </c>
      <c r="F6" s="20" t="s">
        <v>91</v>
      </c>
      <c r="G6" s="20" t="s">
        <v>563</v>
      </c>
      <c r="H6" s="20" t="s">
        <v>93</v>
      </c>
      <c r="I6" s="20" t="s">
        <v>24</v>
      </c>
      <c r="J6" s="20">
        <v>1</v>
      </c>
      <c r="K6" s="20">
        <v>0</v>
      </c>
      <c r="L6" s="20">
        <v>1800</v>
      </c>
      <c r="M6" s="20">
        <f t="shared" si="0"/>
        <v>1800</v>
      </c>
    </row>
    <row r="7" s="4" customFormat="1" ht="57.6" spans="1:14">
      <c r="A7" s="20" t="s">
        <v>564</v>
      </c>
      <c r="B7" s="20" t="s">
        <v>565</v>
      </c>
      <c r="C7" s="20" t="s">
        <v>268</v>
      </c>
      <c r="D7" s="20" t="s">
        <v>201</v>
      </c>
      <c r="E7" s="20" t="s">
        <v>295</v>
      </c>
      <c r="F7" s="20" t="s">
        <v>566</v>
      </c>
      <c r="G7" s="20" t="s">
        <v>567</v>
      </c>
      <c r="H7" s="20" t="s">
        <v>158</v>
      </c>
      <c r="I7" s="20" t="s">
        <v>57</v>
      </c>
      <c r="J7" s="20">
        <v>1</v>
      </c>
      <c r="K7" s="20">
        <v>0</v>
      </c>
      <c r="L7" s="20">
        <v>27760</v>
      </c>
      <c r="M7" s="20">
        <f t="shared" si="0"/>
        <v>27760</v>
      </c>
      <c r="N7" s="4" t="s">
        <v>568</v>
      </c>
    </row>
    <row r="8" s="4" customFormat="1" ht="72" spans="1:14">
      <c r="A8" s="20" t="s">
        <v>569</v>
      </c>
      <c r="B8" s="20" t="s">
        <v>570</v>
      </c>
      <c r="C8" s="20" t="s">
        <v>268</v>
      </c>
      <c r="D8" s="20" t="s">
        <v>571</v>
      </c>
      <c r="E8" s="20" t="s">
        <v>428</v>
      </c>
      <c r="F8" s="20" t="s">
        <v>572</v>
      </c>
      <c r="G8" s="20" t="s">
        <v>573</v>
      </c>
      <c r="H8" s="20" t="s">
        <v>48</v>
      </c>
      <c r="I8" s="20" t="s">
        <v>24</v>
      </c>
      <c r="J8" s="20">
        <v>1</v>
      </c>
      <c r="K8" s="20">
        <v>0</v>
      </c>
      <c r="L8" s="20">
        <v>40300</v>
      </c>
      <c r="M8" s="20">
        <f t="shared" si="0"/>
        <v>40300</v>
      </c>
    </row>
    <row r="9" s="4" customFormat="1" ht="43.2" spans="1:14">
      <c r="A9" s="20" t="s">
        <v>574</v>
      </c>
      <c r="B9" s="20" t="s">
        <v>575</v>
      </c>
      <c r="C9" s="20" t="s">
        <v>244</v>
      </c>
      <c r="D9" s="20" t="s">
        <v>576</v>
      </c>
      <c r="E9" s="20" t="s">
        <v>428</v>
      </c>
      <c r="F9" s="20" t="s">
        <v>577</v>
      </c>
      <c r="G9" s="20" t="s">
        <v>578</v>
      </c>
      <c r="H9" s="20" t="s">
        <v>579</v>
      </c>
      <c r="I9" s="20" t="s">
        <v>107</v>
      </c>
      <c r="J9" s="20">
        <v>1</v>
      </c>
      <c r="K9" s="20">
        <v>0</v>
      </c>
      <c r="L9" s="20">
        <v>40300</v>
      </c>
      <c r="M9" s="20">
        <f t="shared" si="0"/>
        <v>40300</v>
      </c>
    </row>
    <row r="10" s="4" customFormat="1" ht="43.2" spans="1:14">
      <c r="A10" s="20" t="s">
        <v>580</v>
      </c>
      <c r="B10" s="20" t="s">
        <v>581</v>
      </c>
      <c r="C10" s="20" t="s">
        <v>117</v>
      </c>
      <c r="D10" s="20" t="s">
        <v>582</v>
      </c>
      <c r="E10" s="20" t="s">
        <v>20</v>
      </c>
      <c r="F10" s="20" t="s">
        <v>583</v>
      </c>
      <c r="G10" s="20" t="s">
        <v>584</v>
      </c>
      <c r="H10" s="20" t="s">
        <v>106</v>
      </c>
      <c r="I10" s="20" t="s">
        <v>107</v>
      </c>
      <c r="J10" s="20">
        <v>1</v>
      </c>
      <c r="K10" s="20">
        <v>0</v>
      </c>
      <c r="L10" s="20">
        <v>11100</v>
      </c>
      <c r="M10" s="20">
        <f t="shared" si="0"/>
        <v>11100</v>
      </c>
    </row>
    <row r="11" s="4" customFormat="1" ht="72" spans="1:14">
      <c r="A11" s="20" t="s">
        <v>585</v>
      </c>
      <c r="B11" s="20" t="s">
        <v>586</v>
      </c>
      <c r="C11" s="20" t="s">
        <v>96</v>
      </c>
      <c r="D11" s="20" t="s">
        <v>587</v>
      </c>
      <c r="E11" s="20" t="s">
        <v>428</v>
      </c>
      <c r="F11" s="20" t="s">
        <v>572</v>
      </c>
      <c r="G11" s="20" t="s">
        <v>588</v>
      </c>
      <c r="H11" s="20" t="s">
        <v>48</v>
      </c>
      <c r="I11" s="20" t="s">
        <v>24</v>
      </c>
      <c r="J11" s="20">
        <v>1</v>
      </c>
      <c r="K11" s="20">
        <v>0</v>
      </c>
      <c r="L11" s="20">
        <v>40300</v>
      </c>
      <c r="M11" s="20">
        <f t="shared" si="0"/>
        <v>40300</v>
      </c>
    </row>
    <row r="12" s="4" customFormat="1" ht="72" spans="1:14">
      <c r="A12" s="20" t="s">
        <v>589</v>
      </c>
      <c r="B12" s="20" t="s">
        <v>88</v>
      </c>
      <c r="C12" s="20" t="s">
        <v>89</v>
      </c>
      <c r="D12" s="20" t="s">
        <v>587</v>
      </c>
      <c r="E12" s="20" t="s">
        <v>428</v>
      </c>
      <c r="F12" s="20" t="s">
        <v>590</v>
      </c>
      <c r="G12" s="20" t="s">
        <v>591</v>
      </c>
      <c r="H12" s="20" t="s">
        <v>48</v>
      </c>
      <c r="I12" s="20" t="s">
        <v>24</v>
      </c>
      <c r="J12" s="20">
        <v>1</v>
      </c>
      <c r="K12" s="20">
        <v>0</v>
      </c>
      <c r="L12" s="20">
        <v>40300</v>
      </c>
      <c r="M12" s="20">
        <f t="shared" si="0"/>
        <v>40300</v>
      </c>
    </row>
    <row r="13" s="4" customFormat="1" ht="43.2" spans="1:14">
      <c r="A13" s="20" t="s">
        <v>592</v>
      </c>
      <c r="B13" s="20" t="s">
        <v>85</v>
      </c>
      <c r="C13" s="20" t="s">
        <v>80</v>
      </c>
      <c r="D13" s="20" t="s">
        <v>587</v>
      </c>
      <c r="E13" s="20" t="s">
        <v>261</v>
      </c>
      <c r="F13" s="20" t="s">
        <v>340</v>
      </c>
      <c r="G13" s="20" t="s">
        <v>593</v>
      </c>
      <c r="H13" s="20" t="s">
        <v>342</v>
      </c>
      <c r="I13" s="20" t="s">
        <v>24</v>
      </c>
      <c r="J13" s="20">
        <v>1</v>
      </c>
      <c r="K13" s="20">
        <v>0</v>
      </c>
      <c r="L13" s="20">
        <v>5700</v>
      </c>
      <c r="M13" s="20">
        <f t="shared" si="0"/>
        <v>5700</v>
      </c>
    </row>
    <row r="14" s="4" customFormat="1" ht="86.4" spans="1:14">
      <c r="A14" s="20" t="s">
        <v>594</v>
      </c>
      <c r="B14" s="20" t="s">
        <v>85</v>
      </c>
      <c r="C14" s="20" t="s">
        <v>80</v>
      </c>
      <c r="D14" s="20" t="s">
        <v>587</v>
      </c>
      <c r="E14" s="20" t="s">
        <v>595</v>
      </c>
      <c r="F14" s="20" t="s">
        <v>346</v>
      </c>
      <c r="G14" s="20" t="s">
        <v>596</v>
      </c>
      <c r="H14" s="20" t="s">
        <v>342</v>
      </c>
      <c r="I14" s="20" t="s">
        <v>24</v>
      </c>
      <c r="J14" s="20">
        <v>1</v>
      </c>
      <c r="K14" s="20">
        <v>0</v>
      </c>
      <c r="L14" s="20">
        <v>29000</v>
      </c>
      <c r="M14" s="20">
        <f t="shared" si="0"/>
        <v>29000</v>
      </c>
    </row>
    <row r="15" s="4" customFormat="1" ht="72" spans="1:14">
      <c r="A15" s="20" t="s">
        <v>597</v>
      </c>
      <c r="B15" s="20" t="s">
        <v>79</v>
      </c>
      <c r="C15" s="20" t="s">
        <v>80</v>
      </c>
      <c r="D15" s="20" t="s">
        <v>587</v>
      </c>
      <c r="E15" s="20" t="s">
        <v>428</v>
      </c>
      <c r="F15" s="20" t="s">
        <v>598</v>
      </c>
      <c r="G15" s="20" t="s">
        <v>599</v>
      </c>
      <c r="H15" s="20" t="s">
        <v>48</v>
      </c>
      <c r="I15" s="20" t="s">
        <v>24</v>
      </c>
      <c r="J15" s="20">
        <v>1</v>
      </c>
      <c r="K15" s="20">
        <v>0</v>
      </c>
      <c r="L15" s="20">
        <v>40300</v>
      </c>
      <c r="M15" s="20">
        <f t="shared" si="0"/>
        <v>40300</v>
      </c>
    </row>
    <row r="16" s="4" customFormat="1" ht="72" spans="1:14">
      <c r="A16" s="20" t="s">
        <v>600</v>
      </c>
      <c r="B16" s="20" t="s">
        <v>601</v>
      </c>
      <c r="C16" s="20" t="s">
        <v>521</v>
      </c>
      <c r="D16" s="20" t="s">
        <v>587</v>
      </c>
      <c r="E16" s="20" t="s">
        <v>428</v>
      </c>
      <c r="F16" s="20" t="s">
        <v>590</v>
      </c>
      <c r="G16" s="20" t="s">
        <v>602</v>
      </c>
      <c r="H16" s="20" t="s">
        <v>48</v>
      </c>
      <c r="I16" s="20" t="s">
        <v>24</v>
      </c>
      <c r="J16" s="20">
        <v>1</v>
      </c>
      <c r="K16" s="20">
        <v>0</v>
      </c>
      <c r="L16" s="20">
        <v>40300</v>
      </c>
      <c r="M16" s="20">
        <f t="shared" si="0"/>
        <v>40300</v>
      </c>
    </row>
    <row r="17" s="4" customFormat="1" ht="57.6" spans="1:13">
      <c r="A17" s="20" t="s">
        <v>603</v>
      </c>
      <c r="B17" s="20" t="s">
        <v>604</v>
      </c>
      <c r="C17" s="20" t="s">
        <v>534</v>
      </c>
      <c r="D17" s="20" t="s">
        <v>208</v>
      </c>
      <c r="E17" s="20" t="s">
        <v>261</v>
      </c>
      <c r="F17" s="20" t="s">
        <v>340</v>
      </c>
      <c r="G17" s="20" t="s">
        <v>605</v>
      </c>
      <c r="H17" s="20" t="s">
        <v>342</v>
      </c>
      <c r="I17" s="20" t="s">
        <v>24</v>
      </c>
      <c r="J17" s="20">
        <v>1</v>
      </c>
      <c r="K17" s="20">
        <v>0</v>
      </c>
      <c r="L17" s="20">
        <v>5730</v>
      </c>
      <c r="M17" s="20">
        <f t="shared" si="0"/>
        <v>5730</v>
      </c>
    </row>
    <row r="18" s="4" customFormat="1" ht="72" spans="1:13">
      <c r="A18" s="20" t="s">
        <v>606</v>
      </c>
      <c r="B18" s="20" t="s">
        <v>607</v>
      </c>
      <c r="C18" s="20" t="s">
        <v>178</v>
      </c>
      <c r="D18" s="20" t="s">
        <v>587</v>
      </c>
      <c r="E18" s="20" t="s">
        <v>428</v>
      </c>
      <c r="F18" s="20" t="s">
        <v>572</v>
      </c>
      <c r="G18" s="20" t="s">
        <v>608</v>
      </c>
      <c r="H18" s="20" t="s">
        <v>48</v>
      </c>
      <c r="I18" s="20" t="s">
        <v>24</v>
      </c>
      <c r="J18" s="20">
        <v>1</v>
      </c>
      <c r="K18" s="20">
        <v>0</v>
      </c>
      <c r="L18" s="20">
        <v>40300</v>
      </c>
      <c r="M18" s="20">
        <f t="shared" si="0"/>
        <v>40300</v>
      </c>
    </row>
    <row r="19" s="4" customFormat="1" ht="57.6" spans="1:13">
      <c r="A19" s="20" t="s">
        <v>609</v>
      </c>
      <c r="B19" s="20" t="s">
        <v>604</v>
      </c>
      <c r="C19" s="20" t="s">
        <v>534</v>
      </c>
      <c r="D19" s="20" t="s">
        <v>208</v>
      </c>
      <c r="E19" s="20" t="s">
        <v>261</v>
      </c>
      <c r="F19" s="20" t="s">
        <v>340</v>
      </c>
      <c r="G19" s="20" t="s">
        <v>610</v>
      </c>
      <c r="H19" s="20" t="s">
        <v>342</v>
      </c>
      <c r="I19" s="20" t="s">
        <v>24</v>
      </c>
      <c r="J19" s="20">
        <v>1</v>
      </c>
      <c r="K19" s="20">
        <v>0</v>
      </c>
      <c r="L19" s="20">
        <v>5730</v>
      </c>
      <c r="M19" s="20">
        <f t="shared" si="0"/>
        <v>5730</v>
      </c>
    </row>
    <row r="20" s="4" customFormat="1" ht="72" spans="1:13">
      <c r="A20" s="20" t="s">
        <v>611</v>
      </c>
      <c r="B20" s="20" t="s">
        <v>506</v>
      </c>
      <c r="C20" s="20" t="s">
        <v>117</v>
      </c>
      <c r="D20" s="20" t="s">
        <v>612</v>
      </c>
      <c r="E20" s="20" t="s">
        <v>428</v>
      </c>
      <c r="F20" s="20" t="s">
        <v>613</v>
      </c>
      <c r="G20" s="20" t="s">
        <v>614</v>
      </c>
      <c r="H20" s="20" t="s">
        <v>113</v>
      </c>
      <c r="I20" s="20" t="s">
        <v>114</v>
      </c>
      <c r="J20" s="20">
        <v>1</v>
      </c>
      <c r="K20" s="20">
        <v>0</v>
      </c>
      <c r="L20" s="20">
        <v>40300</v>
      </c>
      <c r="M20" s="20">
        <f t="shared" si="0"/>
        <v>40300</v>
      </c>
    </row>
    <row r="21" s="4" customFormat="1" ht="86.4" spans="1:13">
      <c r="A21" s="20" t="s">
        <v>615</v>
      </c>
      <c r="B21" s="20" t="s">
        <v>604</v>
      </c>
      <c r="C21" s="20" t="s">
        <v>534</v>
      </c>
      <c r="D21" s="20" t="s">
        <v>208</v>
      </c>
      <c r="E21" s="20" t="s">
        <v>595</v>
      </c>
      <c r="F21" s="20" t="s">
        <v>616</v>
      </c>
      <c r="G21" s="20" t="s">
        <v>617</v>
      </c>
      <c r="H21" s="20" t="s">
        <v>342</v>
      </c>
      <c r="I21" s="20" t="s">
        <v>24</v>
      </c>
      <c r="J21" s="20">
        <v>1</v>
      </c>
      <c r="K21" s="20">
        <v>0</v>
      </c>
      <c r="L21" s="20">
        <v>22600</v>
      </c>
      <c r="M21" s="20">
        <f t="shared" si="0"/>
        <v>22600</v>
      </c>
    </row>
    <row r="22" s="4" customFormat="1" ht="86.4" spans="1:13">
      <c r="A22" s="20" t="s">
        <v>618</v>
      </c>
      <c r="B22" s="20" t="s">
        <v>604</v>
      </c>
      <c r="C22" s="20" t="s">
        <v>534</v>
      </c>
      <c r="D22" s="20" t="s">
        <v>208</v>
      </c>
      <c r="E22" s="20" t="s">
        <v>595</v>
      </c>
      <c r="F22" s="20" t="s">
        <v>346</v>
      </c>
      <c r="G22" s="20" t="s">
        <v>619</v>
      </c>
      <c r="H22" s="20" t="s">
        <v>342</v>
      </c>
      <c r="I22" s="20" t="s">
        <v>24</v>
      </c>
      <c r="J22" s="20">
        <v>1</v>
      </c>
      <c r="K22" s="20">
        <v>0</v>
      </c>
      <c r="L22" s="20">
        <v>29000</v>
      </c>
      <c r="M22" s="20">
        <f t="shared" si="0"/>
        <v>29000</v>
      </c>
    </row>
    <row r="23" s="4" customFormat="1" ht="86.4" spans="1:13">
      <c r="A23" s="20" t="s">
        <v>620</v>
      </c>
      <c r="B23" s="20" t="s">
        <v>471</v>
      </c>
      <c r="C23" s="20" t="s">
        <v>200</v>
      </c>
      <c r="D23" s="20" t="s">
        <v>621</v>
      </c>
      <c r="E23" s="20" t="s">
        <v>595</v>
      </c>
      <c r="F23" s="20" t="s">
        <v>616</v>
      </c>
      <c r="G23" s="20" t="s">
        <v>622</v>
      </c>
      <c r="H23" s="20" t="s">
        <v>342</v>
      </c>
      <c r="I23" s="20" t="s">
        <v>24</v>
      </c>
      <c r="J23" s="20">
        <v>1</v>
      </c>
      <c r="K23" s="20">
        <v>0</v>
      </c>
      <c r="L23" s="20">
        <v>22600</v>
      </c>
      <c r="M23" s="20">
        <f t="shared" si="0"/>
        <v>22600</v>
      </c>
    </row>
    <row r="24" s="4" customFormat="1" ht="72" spans="1:13">
      <c r="A24" s="20" t="s">
        <v>623</v>
      </c>
      <c r="B24" s="20" t="s">
        <v>553</v>
      </c>
      <c r="C24" s="20" t="s">
        <v>413</v>
      </c>
      <c r="D24" s="20" t="s">
        <v>612</v>
      </c>
      <c r="E24" s="20" t="s">
        <v>428</v>
      </c>
      <c r="F24" s="20" t="s">
        <v>613</v>
      </c>
      <c r="G24" s="20" t="s">
        <v>624</v>
      </c>
      <c r="H24" s="20" t="s">
        <v>113</v>
      </c>
      <c r="I24" s="20" t="s">
        <v>114</v>
      </c>
      <c r="J24" s="20">
        <v>1</v>
      </c>
      <c r="K24" s="20">
        <v>0</v>
      </c>
      <c r="L24" s="20">
        <v>40300</v>
      </c>
      <c r="M24" s="20">
        <f t="shared" si="0"/>
        <v>40300</v>
      </c>
    </row>
    <row r="25" s="4" customFormat="1" ht="72" spans="1:13">
      <c r="A25" s="20" t="s">
        <v>625</v>
      </c>
      <c r="B25" s="20" t="s">
        <v>280</v>
      </c>
      <c r="C25" s="20" t="s">
        <v>200</v>
      </c>
      <c r="D25" s="20" t="s">
        <v>612</v>
      </c>
      <c r="E25" s="20" t="s">
        <v>428</v>
      </c>
      <c r="F25" s="20" t="s">
        <v>613</v>
      </c>
      <c r="G25" s="20" t="s">
        <v>626</v>
      </c>
      <c r="H25" s="20" t="s">
        <v>113</v>
      </c>
      <c r="I25" s="20" t="s">
        <v>114</v>
      </c>
      <c r="J25" s="20">
        <v>1</v>
      </c>
      <c r="K25" s="20">
        <v>0</v>
      </c>
      <c r="L25" s="20">
        <v>40300</v>
      </c>
      <c r="M25" s="20">
        <f t="shared" si="0"/>
        <v>40300</v>
      </c>
    </row>
    <row r="26" s="4" customFormat="1" ht="72" spans="1:13">
      <c r="A26" s="20" t="s">
        <v>627</v>
      </c>
      <c r="B26" s="20" t="s">
        <v>522</v>
      </c>
      <c r="C26" s="20" t="s">
        <v>521</v>
      </c>
      <c r="D26" s="20" t="s">
        <v>612</v>
      </c>
      <c r="E26" s="20" t="s">
        <v>428</v>
      </c>
      <c r="F26" s="20" t="s">
        <v>613</v>
      </c>
      <c r="G26" s="20" t="s">
        <v>628</v>
      </c>
      <c r="H26" s="20" t="s">
        <v>113</v>
      </c>
      <c r="I26" s="20" t="s">
        <v>114</v>
      </c>
      <c r="J26" s="20">
        <v>1</v>
      </c>
      <c r="K26" s="20">
        <v>0</v>
      </c>
      <c r="L26" s="20">
        <v>40300</v>
      </c>
      <c r="M26" s="20">
        <f t="shared" si="0"/>
        <v>40300</v>
      </c>
    </row>
    <row r="27" s="4" customFormat="1" ht="72" spans="1:13">
      <c r="A27" s="20" t="s">
        <v>629</v>
      </c>
      <c r="B27" s="20" t="s">
        <v>539</v>
      </c>
      <c r="C27" s="20" t="s">
        <v>220</v>
      </c>
      <c r="D27" s="20" t="s">
        <v>612</v>
      </c>
      <c r="E27" s="20" t="s">
        <v>428</v>
      </c>
      <c r="F27" s="20" t="s">
        <v>613</v>
      </c>
      <c r="G27" s="20" t="s">
        <v>630</v>
      </c>
      <c r="H27" s="20" t="s">
        <v>113</v>
      </c>
      <c r="I27" s="20" t="s">
        <v>114</v>
      </c>
      <c r="J27" s="20">
        <v>1</v>
      </c>
      <c r="K27" s="20">
        <v>0</v>
      </c>
      <c r="L27" s="20">
        <v>40300</v>
      </c>
      <c r="M27" s="20">
        <f t="shared" si="0"/>
        <v>40300</v>
      </c>
    </row>
    <row r="28" s="4" customFormat="1" ht="72" spans="1:13">
      <c r="A28" s="20" t="s">
        <v>631</v>
      </c>
      <c r="B28" s="20" t="s">
        <v>526</v>
      </c>
      <c r="C28" s="20" t="s">
        <v>521</v>
      </c>
      <c r="D28" s="20" t="s">
        <v>612</v>
      </c>
      <c r="E28" s="20" t="s">
        <v>428</v>
      </c>
      <c r="F28" s="20" t="s">
        <v>613</v>
      </c>
      <c r="G28" s="20" t="s">
        <v>632</v>
      </c>
      <c r="H28" s="20" t="s">
        <v>113</v>
      </c>
      <c r="I28" s="20" t="s">
        <v>114</v>
      </c>
      <c r="J28" s="20">
        <v>1</v>
      </c>
      <c r="K28" s="20">
        <v>0</v>
      </c>
      <c r="L28" s="20">
        <v>40300</v>
      </c>
      <c r="M28" s="20">
        <f t="shared" si="0"/>
        <v>40300</v>
      </c>
    </row>
    <row r="29" s="4" customFormat="1" ht="72" spans="1:13">
      <c r="A29" s="20" t="s">
        <v>633</v>
      </c>
      <c r="B29" s="20" t="s">
        <v>535</v>
      </c>
      <c r="C29" s="20" t="s">
        <v>534</v>
      </c>
      <c r="D29" s="20" t="s">
        <v>612</v>
      </c>
      <c r="E29" s="20" t="s">
        <v>428</v>
      </c>
      <c r="F29" s="20" t="s">
        <v>613</v>
      </c>
      <c r="G29" s="20" t="s">
        <v>634</v>
      </c>
      <c r="H29" s="20" t="s">
        <v>113</v>
      </c>
      <c r="I29" s="20" t="s">
        <v>114</v>
      </c>
      <c r="J29" s="20">
        <v>1</v>
      </c>
      <c r="K29" s="20">
        <v>0</v>
      </c>
      <c r="L29" s="20">
        <v>40300</v>
      </c>
      <c r="M29" s="20">
        <f t="shared" si="0"/>
        <v>40300</v>
      </c>
    </row>
    <row r="30" s="4" customFormat="1" ht="86.4" spans="1:13">
      <c r="A30" s="20" t="s">
        <v>635</v>
      </c>
      <c r="B30" s="20" t="s">
        <v>636</v>
      </c>
      <c r="C30" s="20" t="s">
        <v>117</v>
      </c>
      <c r="D30" s="20" t="s">
        <v>612</v>
      </c>
      <c r="E30" s="20" t="s">
        <v>428</v>
      </c>
      <c r="F30" s="20" t="s">
        <v>637</v>
      </c>
      <c r="G30" s="20" t="s">
        <v>638</v>
      </c>
      <c r="H30" s="20" t="s">
        <v>113</v>
      </c>
      <c r="I30" s="20" t="s">
        <v>114</v>
      </c>
      <c r="J30" s="20">
        <v>1</v>
      </c>
      <c r="K30" s="20">
        <v>0</v>
      </c>
      <c r="L30" s="20">
        <v>40300</v>
      </c>
      <c r="M30" s="20">
        <f t="shared" si="0"/>
        <v>40300</v>
      </c>
    </row>
    <row r="31" s="4" customFormat="1" ht="43.2" spans="1:13">
      <c r="A31" s="20" t="s">
        <v>639</v>
      </c>
      <c r="B31" s="20" t="s">
        <v>640</v>
      </c>
      <c r="C31" s="20" t="s">
        <v>244</v>
      </c>
      <c r="D31" s="20" t="s">
        <v>587</v>
      </c>
      <c r="E31" s="20" t="s">
        <v>261</v>
      </c>
      <c r="F31" s="20" t="s">
        <v>340</v>
      </c>
      <c r="G31" s="20" t="s">
        <v>641</v>
      </c>
      <c r="H31" s="20" t="s">
        <v>342</v>
      </c>
      <c r="I31" s="20" t="s">
        <v>24</v>
      </c>
      <c r="J31" s="20">
        <v>1</v>
      </c>
      <c r="K31" s="20">
        <v>0</v>
      </c>
      <c r="L31" s="20">
        <v>5700</v>
      </c>
      <c r="M31" s="20">
        <f t="shared" si="0"/>
        <v>5700</v>
      </c>
    </row>
    <row r="32" s="4" customFormat="1" ht="86.4" spans="1:13">
      <c r="A32" s="20" t="s">
        <v>642</v>
      </c>
      <c r="B32" s="20" t="s">
        <v>640</v>
      </c>
      <c r="C32" s="20" t="s">
        <v>244</v>
      </c>
      <c r="D32" s="20" t="s">
        <v>587</v>
      </c>
      <c r="E32" s="20" t="s">
        <v>595</v>
      </c>
      <c r="F32" s="20" t="s">
        <v>346</v>
      </c>
      <c r="G32" s="20" t="s">
        <v>643</v>
      </c>
      <c r="H32" s="20" t="s">
        <v>342</v>
      </c>
      <c r="I32" s="20" t="s">
        <v>24</v>
      </c>
      <c r="J32" s="20">
        <v>1</v>
      </c>
      <c r="K32" s="20">
        <v>0</v>
      </c>
      <c r="L32" s="20">
        <v>29000</v>
      </c>
      <c r="M32" s="20">
        <f t="shared" si="0"/>
        <v>29000</v>
      </c>
    </row>
    <row r="33" s="4" customFormat="1" ht="86.4" spans="1:13">
      <c r="A33" s="20" t="s">
        <v>644</v>
      </c>
      <c r="B33" s="20" t="s">
        <v>645</v>
      </c>
      <c r="C33" s="20" t="s">
        <v>117</v>
      </c>
      <c r="D33" s="20" t="s">
        <v>612</v>
      </c>
      <c r="E33" s="20" t="s">
        <v>428</v>
      </c>
      <c r="F33" s="20" t="s">
        <v>637</v>
      </c>
      <c r="G33" s="20" t="s">
        <v>646</v>
      </c>
      <c r="H33" s="20" t="s">
        <v>113</v>
      </c>
      <c r="I33" s="20" t="s">
        <v>114</v>
      </c>
      <c r="J33" s="20">
        <v>1</v>
      </c>
      <c r="K33" s="20">
        <v>0</v>
      </c>
      <c r="L33" s="20">
        <v>40300</v>
      </c>
      <c r="M33" s="20">
        <f t="shared" si="0"/>
        <v>40300</v>
      </c>
    </row>
    <row r="34" s="4" customFormat="1" ht="43.2" spans="1:13">
      <c r="A34" s="20" t="s">
        <v>647</v>
      </c>
      <c r="B34" s="20" t="s">
        <v>648</v>
      </c>
      <c r="C34" s="20" t="s">
        <v>178</v>
      </c>
      <c r="D34" s="20" t="s">
        <v>649</v>
      </c>
      <c r="E34" s="20" t="s">
        <v>155</v>
      </c>
      <c r="F34" s="20" t="s">
        <v>156</v>
      </c>
      <c r="G34" s="20" t="s">
        <v>650</v>
      </c>
      <c r="H34" s="20" t="s">
        <v>158</v>
      </c>
      <c r="I34" s="20" t="s">
        <v>651</v>
      </c>
      <c r="J34" s="20">
        <v>1</v>
      </c>
      <c r="K34" s="20">
        <v>0</v>
      </c>
      <c r="L34" s="20">
        <v>1200</v>
      </c>
      <c r="M34" s="20">
        <f t="shared" si="0"/>
        <v>1200</v>
      </c>
    </row>
    <row r="35" s="4" customFormat="1" ht="86.4" spans="1:13">
      <c r="A35" s="20" t="s">
        <v>652</v>
      </c>
      <c r="B35" s="20" t="s">
        <v>393</v>
      </c>
      <c r="C35" s="20" t="s">
        <v>117</v>
      </c>
      <c r="D35" s="20" t="s">
        <v>653</v>
      </c>
      <c r="E35" s="20" t="s">
        <v>428</v>
      </c>
      <c r="F35" s="20" t="s">
        <v>654</v>
      </c>
      <c r="G35" s="20" t="s">
        <v>655</v>
      </c>
      <c r="H35" s="20" t="s">
        <v>31</v>
      </c>
      <c r="I35" s="20" t="s">
        <v>32</v>
      </c>
      <c r="J35" s="20">
        <v>1</v>
      </c>
      <c r="K35" s="20">
        <v>0</v>
      </c>
      <c r="L35" s="20">
        <v>40300</v>
      </c>
      <c r="M35" s="20">
        <f t="shared" si="0"/>
        <v>40300</v>
      </c>
    </row>
    <row r="36" s="4" customFormat="1" ht="86.4" spans="1:13">
      <c r="A36" s="20" t="s">
        <v>656</v>
      </c>
      <c r="B36" s="20" t="s">
        <v>331</v>
      </c>
      <c r="C36" s="20" t="s">
        <v>117</v>
      </c>
      <c r="D36" s="20" t="s">
        <v>653</v>
      </c>
      <c r="E36" s="20" t="s">
        <v>428</v>
      </c>
      <c r="F36" s="20" t="s">
        <v>657</v>
      </c>
      <c r="G36" s="20" t="s">
        <v>658</v>
      </c>
      <c r="H36" s="20" t="s">
        <v>31</v>
      </c>
      <c r="I36" s="20" t="s">
        <v>32</v>
      </c>
      <c r="J36" s="20">
        <v>1</v>
      </c>
      <c r="K36" s="20">
        <v>0</v>
      </c>
      <c r="L36" s="20">
        <v>40300</v>
      </c>
      <c r="M36" s="20">
        <f t="shared" si="0"/>
        <v>40300</v>
      </c>
    </row>
    <row r="37" s="4" customFormat="1" ht="86.4" spans="1:13">
      <c r="A37" s="20" t="s">
        <v>659</v>
      </c>
      <c r="B37" s="20" t="s">
        <v>660</v>
      </c>
      <c r="C37" s="20" t="s">
        <v>220</v>
      </c>
      <c r="D37" s="20" t="s">
        <v>653</v>
      </c>
      <c r="E37" s="20" t="s">
        <v>428</v>
      </c>
      <c r="F37" s="20" t="s">
        <v>657</v>
      </c>
      <c r="G37" s="20" t="s">
        <v>661</v>
      </c>
      <c r="H37" s="20" t="s">
        <v>31</v>
      </c>
      <c r="I37" s="20" t="s">
        <v>32</v>
      </c>
      <c r="J37" s="20">
        <v>1</v>
      </c>
      <c r="K37" s="20">
        <v>0</v>
      </c>
      <c r="L37" s="20">
        <v>40300</v>
      </c>
      <c r="M37" s="20">
        <f t="shared" si="0"/>
        <v>40300</v>
      </c>
    </row>
    <row r="38" s="4" customFormat="1" ht="86.4" spans="1:13">
      <c r="A38" s="20" t="s">
        <v>662</v>
      </c>
      <c r="B38" s="20" t="s">
        <v>663</v>
      </c>
      <c r="C38" s="20" t="s">
        <v>220</v>
      </c>
      <c r="D38" s="20" t="s">
        <v>653</v>
      </c>
      <c r="E38" s="20" t="s">
        <v>428</v>
      </c>
      <c r="F38" s="20" t="s">
        <v>657</v>
      </c>
      <c r="G38" s="20" t="s">
        <v>664</v>
      </c>
      <c r="H38" s="20" t="s">
        <v>31</v>
      </c>
      <c r="I38" s="20" t="s">
        <v>32</v>
      </c>
      <c r="J38" s="20">
        <v>1</v>
      </c>
      <c r="K38" s="20">
        <v>0</v>
      </c>
      <c r="L38" s="20">
        <v>40300</v>
      </c>
      <c r="M38" s="20">
        <f t="shared" si="0"/>
        <v>40300</v>
      </c>
    </row>
    <row r="39" s="4" customFormat="1" ht="86.4" spans="1:13">
      <c r="A39" s="20" t="s">
        <v>665</v>
      </c>
      <c r="B39" s="20" t="s">
        <v>666</v>
      </c>
      <c r="C39" s="20" t="s">
        <v>117</v>
      </c>
      <c r="D39" s="20" t="s">
        <v>653</v>
      </c>
      <c r="E39" s="20" t="s">
        <v>428</v>
      </c>
      <c r="F39" s="20" t="s">
        <v>667</v>
      </c>
      <c r="G39" s="20" t="s">
        <v>668</v>
      </c>
      <c r="H39" s="20" t="s">
        <v>31</v>
      </c>
      <c r="I39" s="20" t="s">
        <v>32</v>
      </c>
      <c r="J39" s="20">
        <v>1</v>
      </c>
      <c r="K39" s="20">
        <v>0</v>
      </c>
      <c r="L39" s="20">
        <v>40300</v>
      </c>
      <c r="M39" s="20">
        <f t="shared" si="0"/>
        <v>40300</v>
      </c>
    </row>
    <row r="40" s="4" customFormat="1" ht="86.4" spans="1:13">
      <c r="A40" s="20" t="s">
        <v>669</v>
      </c>
      <c r="B40" s="20" t="s">
        <v>670</v>
      </c>
      <c r="C40" s="20" t="s">
        <v>117</v>
      </c>
      <c r="D40" s="20" t="s">
        <v>653</v>
      </c>
      <c r="E40" s="20" t="s">
        <v>428</v>
      </c>
      <c r="F40" s="20" t="s">
        <v>671</v>
      </c>
      <c r="G40" s="20" t="s">
        <v>672</v>
      </c>
      <c r="H40" s="20" t="s">
        <v>31</v>
      </c>
      <c r="I40" s="20" t="s">
        <v>32</v>
      </c>
      <c r="J40" s="20">
        <v>1</v>
      </c>
      <c r="K40" s="20">
        <v>0</v>
      </c>
      <c r="L40" s="20">
        <v>40300</v>
      </c>
      <c r="M40" s="20">
        <f t="shared" si="0"/>
        <v>40300</v>
      </c>
    </row>
    <row r="41" s="4" customFormat="1" ht="86.4" spans="1:13">
      <c r="A41" s="20" t="s">
        <v>673</v>
      </c>
      <c r="B41" s="20" t="s">
        <v>674</v>
      </c>
      <c r="C41" s="20" t="s">
        <v>117</v>
      </c>
      <c r="D41" s="20" t="s">
        <v>653</v>
      </c>
      <c r="E41" s="20" t="s">
        <v>428</v>
      </c>
      <c r="F41" s="20" t="s">
        <v>671</v>
      </c>
      <c r="G41" s="20" t="s">
        <v>675</v>
      </c>
      <c r="H41" s="20" t="s">
        <v>31</v>
      </c>
      <c r="I41" s="20" t="s">
        <v>32</v>
      </c>
      <c r="J41" s="20">
        <v>1</v>
      </c>
      <c r="K41" s="20">
        <v>0</v>
      </c>
      <c r="L41" s="20">
        <v>40300</v>
      </c>
      <c r="M41" s="20">
        <f t="shared" si="0"/>
        <v>40300</v>
      </c>
    </row>
    <row r="42" s="4" customFormat="1" ht="86.4" spans="1:13">
      <c r="A42" s="20" t="s">
        <v>676</v>
      </c>
      <c r="B42" s="20" t="s">
        <v>674</v>
      </c>
      <c r="C42" s="20" t="s">
        <v>117</v>
      </c>
      <c r="D42" s="20" t="s">
        <v>653</v>
      </c>
      <c r="E42" s="20" t="s">
        <v>428</v>
      </c>
      <c r="F42" s="20" t="s">
        <v>667</v>
      </c>
      <c r="G42" s="20" t="s">
        <v>677</v>
      </c>
      <c r="H42" s="20" t="s">
        <v>31</v>
      </c>
      <c r="I42" s="20" t="s">
        <v>32</v>
      </c>
      <c r="J42" s="20">
        <v>1</v>
      </c>
      <c r="K42" s="20">
        <v>0</v>
      </c>
      <c r="L42" s="20">
        <v>40300</v>
      </c>
      <c r="M42" s="20">
        <f t="shared" si="0"/>
        <v>40300</v>
      </c>
    </row>
    <row r="43" s="4" customFormat="1" ht="86.4" spans="1:13">
      <c r="A43" s="20" t="s">
        <v>678</v>
      </c>
      <c r="B43" s="20" t="s">
        <v>679</v>
      </c>
      <c r="C43" s="20" t="s">
        <v>18</v>
      </c>
      <c r="D43" s="20" t="s">
        <v>653</v>
      </c>
      <c r="E43" s="20" t="s">
        <v>428</v>
      </c>
      <c r="F43" s="20" t="s">
        <v>671</v>
      </c>
      <c r="G43" s="20" t="s">
        <v>680</v>
      </c>
      <c r="H43" s="20" t="s">
        <v>31</v>
      </c>
      <c r="I43" s="20" t="s">
        <v>32</v>
      </c>
      <c r="J43" s="20">
        <v>1</v>
      </c>
      <c r="K43" s="20">
        <v>0</v>
      </c>
      <c r="L43" s="20">
        <v>40300</v>
      </c>
      <c r="M43" s="20">
        <f t="shared" si="0"/>
        <v>40300</v>
      </c>
    </row>
    <row r="44" s="4" customFormat="1" ht="86.4" spans="1:13">
      <c r="A44" s="20" t="s">
        <v>681</v>
      </c>
      <c r="B44" s="20" t="s">
        <v>503</v>
      </c>
      <c r="C44" s="20" t="s">
        <v>80</v>
      </c>
      <c r="D44" s="20" t="s">
        <v>653</v>
      </c>
      <c r="E44" s="20" t="s">
        <v>428</v>
      </c>
      <c r="F44" s="20" t="s">
        <v>654</v>
      </c>
      <c r="G44" s="20" t="s">
        <v>682</v>
      </c>
      <c r="H44" s="20" t="s">
        <v>31</v>
      </c>
      <c r="I44" s="20" t="s">
        <v>32</v>
      </c>
      <c r="J44" s="20">
        <v>1</v>
      </c>
      <c r="K44" s="20">
        <v>0</v>
      </c>
      <c r="L44" s="20">
        <v>40300</v>
      </c>
      <c r="M44" s="20">
        <f t="shared" si="0"/>
        <v>40300</v>
      </c>
    </row>
    <row r="45" s="4" customFormat="1" ht="86.4" spans="1:13">
      <c r="A45" s="20" t="s">
        <v>683</v>
      </c>
      <c r="B45" s="20" t="s">
        <v>499</v>
      </c>
      <c r="C45" s="20" t="s">
        <v>80</v>
      </c>
      <c r="D45" s="20" t="s">
        <v>653</v>
      </c>
      <c r="E45" s="20" t="s">
        <v>428</v>
      </c>
      <c r="F45" s="20" t="s">
        <v>671</v>
      </c>
      <c r="G45" s="20" t="s">
        <v>684</v>
      </c>
      <c r="H45" s="20" t="s">
        <v>31</v>
      </c>
      <c r="I45" s="20" t="s">
        <v>32</v>
      </c>
      <c r="J45" s="20">
        <v>1</v>
      </c>
      <c r="K45" s="20">
        <v>0</v>
      </c>
      <c r="L45" s="20">
        <v>40300</v>
      </c>
      <c r="M45" s="20">
        <f t="shared" si="0"/>
        <v>40300</v>
      </c>
    </row>
    <row r="46" s="4" customFormat="1" ht="43.2" spans="1:13">
      <c r="A46" s="20" t="s">
        <v>685</v>
      </c>
      <c r="B46" s="20" t="s">
        <v>686</v>
      </c>
      <c r="C46" s="20" t="s">
        <v>35</v>
      </c>
      <c r="D46" s="20" t="s">
        <v>687</v>
      </c>
      <c r="E46" s="20" t="s">
        <v>119</v>
      </c>
      <c r="F46" s="20" t="s">
        <v>688</v>
      </c>
      <c r="G46" s="20" t="s">
        <v>689</v>
      </c>
      <c r="H46" s="20" t="s">
        <v>690</v>
      </c>
      <c r="I46" s="20" t="s">
        <v>691</v>
      </c>
      <c r="J46" s="20">
        <v>1</v>
      </c>
      <c r="K46" s="20">
        <v>0</v>
      </c>
      <c r="L46" s="20">
        <v>7200</v>
      </c>
      <c r="M46" s="20">
        <f t="shared" si="0"/>
        <v>7200</v>
      </c>
    </row>
    <row r="47" s="4" customFormat="1" ht="43.2" spans="1:13">
      <c r="A47" s="20" t="s">
        <v>692</v>
      </c>
      <c r="B47" s="20" t="s">
        <v>693</v>
      </c>
      <c r="C47" s="20" t="s">
        <v>51</v>
      </c>
      <c r="D47" s="20" t="s">
        <v>694</v>
      </c>
      <c r="E47" s="20" t="s">
        <v>119</v>
      </c>
      <c r="F47" s="20" t="s">
        <v>202</v>
      </c>
      <c r="G47" s="20" t="s">
        <v>695</v>
      </c>
      <c r="H47" s="20" t="s">
        <v>204</v>
      </c>
      <c r="I47" s="20" t="s">
        <v>41</v>
      </c>
      <c r="J47" s="20">
        <v>1</v>
      </c>
      <c r="K47" s="20">
        <v>0</v>
      </c>
      <c r="L47" s="20">
        <v>360</v>
      </c>
      <c r="M47" s="20">
        <f t="shared" si="0"/>
        <v>360</v>
      </c>
    </row>
    <row r="48" s="4" customFormat="1" ht="72" spans="1:13">
      <c r="A48" s="20" t="s">
        <v>696</v>
      </c>
      <c r="B48" s="20" t="s">
        <v>530</v>
      </c>
      <c r="C48" s="20" t="s">
        <v>521</v>
      </c>
      <c r="D48" s="20" t="s">
        <v>612</v>
      </c>
      <c r="E48" s="20" t="s">
        <v>428</v>
      </c>
      <c r="F48" s="20" t="s">
        <v>613</v>
      </c>
      <c r="G48" s="20" t="s">
        <v>697</v>
      </c>
      <c r="H48" s="20" t="s">
        <v>113</v>
      </c>
      <c r="I48" s="20" t="s">
        <v>114</v>
      </c>
      <c r="J48" s="20">
        <v>1</v>
      </c>
      <c r="K48" s="20">
        <v>0</v>
      </c>
      <c r="L48" s="20">
        <v>40300</v>
      </c>
      <c r="M48" s="20">
        <f t="shared" si="0"/>
        <v>40300</v>
      </c>
    </row>
    <row r="49" s="4" customFormat="1" ht="115.2" spans="1:13">
      <c r="A49" s="20" t="s">
        <v>698</v>
      </c>
      <c r="B49" s="20" t="s">
        <v>699</v>
      </c>
      <c r="C49" s="20" t="s">
        <v>220</v>
      </c>
      <c r="D49" s="20" t="s">
        <v>700</v>
      </c>
      <c r="E49" s="20" t="s">
        <v>37</v>
      </c>
      <c r="F49" s="20" t="s">
        <v>701</v>
      </c>
      <c r="G49" s="20" t="s">
        <v>702</v>
      </c>
      <c r="H49" s="20" t="s">
        <v>164</v>
      </c>
      <c r="I49" s="20" t="s">
        <v>165</v>
      </c>
      <c r="J49" s="20">
        <v>1</v>
      </c>
      <c r="K49" s="20">
        <v>0</v>
      </c>
      <c r="L49" s="20">
        <v>890</v>
      </c>
      <c r="M49" s="20">
        <f t="shared" si="0"/>
        <v>890</v>
      </c>
    </row>
    <row r="50" s="4" customFormat="1" ht="115.2" spans="1:13">
      <c r="A50" s="20" t="s">
        <v>703</v>
      </c>
      <c r="B50" s="20" t="s">
        <v>704</v>
      </c>
      <c r="C50" s="20" t="s">
        <v>132</v>
      </c>
      <c r="D50" s="20" t="s">
        <v>705</v>
      </c>
      <c r="E50" s="20" t="s">
        <v>37</v>
      </c>
      <c r="F50" s="20" t="s">
        <v>701</v>
      </c>
      <c r="G50" s="20" t="s">
        <v>706</v>
      </c>
      <c r="H50" s="20" t="s">
        <v>164</v>
      </c>
      <c r="I50" s="20" t="s">
        <v>165</v>
      </c>
      <c r="J50" s="20">
        <v>1</v>
      </c>
      <c r="K50" s="20">
        <v>0</v>
      </c>
      <c r="L50" s="20">
        <v>890</v>
      </c>
      <c r="M50" s="20">
        <f t="shared" si="0"/>
        <v>890</v>
      </c>
    </row>
    <row r="51" s="4" customFormat="1" ht="115.2" spans="1:13">
      <c r="A51" s="20" t="s">
        <v>707</v>
      </c>
      <c r="B51" s="20" t="s">
        <v>708</v>
      </c>
      <c r="C51" s="20" t="s">
        <v>132</v>
      </c>
      <c r="D51" s="20" t="s">
        <v>700</v>
      </c>
      <c r="E51" s="20" t="s">
        <v>37</v>
      </c>
      <c r="F51" s="20" t="s">
        <v>701</v>
      </c>
      <c r="G51" s="20" t="s">
        <v>709</v>
      </c>
      <c r="H51" s="20" t="s">
        <v>164</v>
      </c>
      <c r="I51" s="20" t="s">
        <v>165</v>
      </c>
      <c r="J51" s="20">
        <v>1</v>
      </c>
      <c r="K51" s="20">
        <v>0</v>
      </c>
      <c r="L51" s="20">
        <v>890</v>
      </c>
      <c r="M51" s="20">
        <f t="shared" si="0"/>
        <v>890</v>
      </c>
    </row>
    <row r="52" s="4" customFormat="1" ht="43.2" spans="1:13">
      <c r="A52" s="20" t="s">
        <v>710</v>
      </c>
      <c r="B52" s="20" t="s">
        <v>711</v>
      </c>
      <c r="C52" s="20" t="s">
        <v>96</v>
      </c>
      <c r="D52" s="20" t="s">
        <v>201</v>
      </c>
      <c r="E52" s="20" t="s">
        <v>37</v>
      </c>
      <c r="F52" s="20" t="s">
        <v>712</v>
      </c>
      <c r="G52" s="20" t="s">
        <v>713</v>
      </c>
      <c r="H52" s="20" t="s">
        <v>714</v>
      </c>
      <c r="I52" s="20" t="s">
        <v>41</v>
      </c>
      <c r="J52" s="20">
        <v>1</v>
      </c>
      <c r="K52" s="20">
        <v>0</v>
      </c>
      <c r="L52" s="20">
        <v>700</v>
      </c>
      <c r="M52" s="20">
        <f t="shared" si="0"/>
        <v>700</v>
      </c>
    </row>
    <row r="53" s="4" customFormat="1" ht="72" spans="1:13">
      <c r="A53" s="20" t="s">
        <v>715</v>
      </c>
      <c r="B53" s="20" t="s">
        <v>277</v>
      </c>
      <c r="C53" s="20" t="s">
        <v>117</v>
      </c>
      <c r="D53" s="20" t="s">
        <v>716</v>
      </c>
      <c r="E53" s="20" t="s">
        <v>28</v>
      </c>
      <c r="F53" s="20" t="s">
        <v>46</v>
      </c>
      <c r="G53" s="20" t="s">
        <v>717</v>
      </c>
      <c r="H53" s="20" t="s">
        <v>48</v>
      </c>
      <c r="I53" s="20" t="s">
        <v>24</v>
      </c>
      <c r="J53" s="20">
        <v>1</v>
      </c>
      <c r="K53" s="20">
        <v>0</v>
      </c>
      <c r="L53" s="20">
        <v>21110</v>
      </c>
      <c r="M53" s="20">
        <f t="shared" si="0"/>
        <v>21110</v>
      </c>
    </row>
    <row r="54" s="4" customFormat="1" ht="72" spans="1:13">
      <c r="A54" s="20" t="s">
        <v>718</v>
      </c>
      <c r="B54" s="20" t="s">
        <v>277</v>
      </c>
      <c r="C54" s="20" t="s">
        <v>117</v>
      </c>
      <c r="D54" s="20" t="s">
        <v>716</v>
      </c>
      <c r="E54" s="20" t="s">
        <v>28</v>
      </c>
      <c r="F54" s="20" t="s">
        <v>46</v>
      </c>
      <c r="G54" s="20" t="s">
        <v>719</v>
      </c>
      <c r="H54" s="20" t="s">
        <v>48</v>
      </c>
      <c r="I54" s="20" t="s">
        <v>24</v>
      </c>
      <c r="J54" s="20">
        <v>1</v>
      </c>
      <c r="K54" s="20">
        <v>0</v>
      </c>
      <c r="L54" s="20">
        <v>21110</v>
      </c>
      <c r="M54" s="20">
        <f t="shared" si="0"/>
        <v>21110</v>
      </c>
    </row>
    <row r="55" s="4" customFormat="1" ht="86.4" spans="1:13">
      <c r="A55" s="20" t="s">
        <v>720</v>
      </c>
      <c r="B55" s="20" t="s">
        <v>267</v>
      </c>
      <c r="C55" s="20" t="s">
        <v>268</v>
      </c>
      <c r="D55" s="20" t="s">
        <v>721</v>
      </c>
      <c r="E55" s="20" t="s">
        <v>28</v>
      </c>
      <c r="F55" s="20" t="s">
        <v>256</v>
      </c>
      <c r="G55" s="20" t="s">
        <v>722</v>
      </c>
      <c r="H55" s="20" t="s">
        <v>31</v>
      </c>
      <c r="I55" s="20" t="s">
        <v>32</v>
      </c>
      <c r="J55" s="20">
        <v>1</v>
      </c>
      <c r="K55" s="20">
        <v>0</v>
      </c>
      <c r="L55" s="20">
        <v>21110</v>
      </c>
      <c r="M55" s="20">
        <f t="shared" si="0"/>
        <v>21110</v>
      </c>
    </row>
    <row r="56" s="4" customFormat="1" ht="100.8" spans="1:13">
      <c r="A56" s="20" t="s">
        <v>723</v>
      </c>
      <c r="B56" s="20" t="s">
        <v>267</v>
      </c>
      <c r="C56" s="20" t="s">
        <v>268</v>
      </c>
      <c r="D56" s="20" t="s">
        <v>721</v>
      </c>
      <c r="E56" s="20" t="s">
        <v>28</v>
      </c>
      <c r="F56" s="20" t="s">
        <v>724</v>
      </c>
      <c r="G56" s="20" t="s">
        <v>725</v>
      </c>
      <c r="H56" s="20" t="s">
        <v>31</v>
      </c>
      <c r="I56" s="20" t="s">
        <v>32</v>
      </c>
      <c r="J56" s="20">
        <v>3</v>
      </c>
      <c r="K56" s="20">
        <v>0</v>
      </c>
      <c r="L56" s="20">
        <v>63330</v>
      </c>
      <c r="M56" s="20">
        <f t="shared" si="0"/>
        <v>63330</v>
      </c>
    </row>
    <row r="57" s="4" customFormat="1" ht="158.4" spans="1:13">
      <c r="A57" s="20" t="s">
        <v>726</v>
      </c>
      <c r="B57" s="20" t="s">
        <v>167</v>
      </c>
      <c r="C57" s="20" t="s">
        <v>89</v>
      </c>
      <c r="D57" s="20" t="s">
        <v>721</v>
      </c>
      <c r="E57" s="20" t="s">
        <v>28</v>
      </c>
      <c r="F57" s="20" t="s">
        <v>724</v>
      </c>
      <c r="G57" s="20" t="s">
        <v>727</v>
      </c>
      <c r="H57" s="20" t="s">
        <v>31</v>
      </c>
      <c r="I57" s="20" t="s">
        <v>32</v>
      </c>
      <c r="J57" s="20">
        <v>5</v>
      </c>
      <c r="K57" s="20">
        <v>0</v>
      </c>
      <c r="L57" s="20">
        <v>105550</v>
      </c>
      <c r="M57" s="20">
        <f t="shared" si="0"/>
        <v>105550</v>
      </c>
    </row>
    <row r="58" s="4" customFormat="1" ht="43.2" spans="1:13">
      <c r="A58" s="20" t="s">
        <v>728</v>
      </c>
      <c r="B58" s="20" t="s">
        <v>729</v>
      </c>
      <c r="C58" s="20" t="s">
        <v>220</v>
      </c>
      <c r="D58" s="20" t="s">
        <v>730</v>
      </c>
      <c r="E58" s="20" t="s">
        <v>28</v>
      </c>
      <c r="F58" s="20" t="s">
        <v>731</v>
      </c>
      <c r="G58" s="20" t="s">
        <v>732</v>
      </c>
      <c r="H58" s="20" t="s">
        <v>271</v>
      </c>
      <c r="I58" s="20" t="s">
        <v>114</v>
      </c>
      <c r="J58" s="20">
        <v>1</v>
      </c>
      <c r="K58" s="20">
        <v>0</v>
      </c>
      <c r="L58" s="20">
        <v>1800</v>
      </c>
      <c r="M58" s="20">
        <f t="shared" si="0"/>
        <v>1800</v>
      </c>
    </row>
    <row r="59" s="4" customFormat="1" ht="86.4" spans="1:13">
      <c r="A59" s="20" t="s">
        <v>733</v>
      </c>
      <c r="B59" s="20" t="s">
        <v>734</v>
      </c>
      <c r="C59" s="20" t="s">
        <v>75</v>
      </c>
      <c r="D59" s="20" t="s">
        <v>716</v>
      </c>
      <c r="E59" s="20" t="s">
        <v>735</v>
      </c>
      <c r="F59" s="20" t="s">
        <v>736</v>
      </c>
      <c r="G59" s="20" t="s">
        <v>737</v>
      </c>
      <c r="H59" s="20" t="s">
        <v>738</v>
      </c>
      <c r="I59" s="20" t="s">
        <v>24</v>
      </c>
      <c r="J59" s="20">
        <v>1</v>
      </c>
      <c r="K59" s="20">
        <v>0</v>
      </c>
      <c r="L59" s="20">
        <v>35000</v>
      </c>
      <c r="M59" s="20">
        <f t="shared" si="0"/>
        <v>35000</v>
      </c>
    </row>
    <row r="60" s="4" customFormat="1" ht="57.6" spans="1:13">
      <c r="A60" s="20" t="s">
        <v>739</v>
      </c>
      <c r="B60" s="20" t="s">
        <v>734</v>
      </c>
      <c r="C60" s="20" t="s">
        <v>75</v>
      </c>
      <c r="D60" s="20" t="s">
        <v>716</v>
      </c>
      <c r="E60" s="20" t="s">
        <v>53</v>
      </c>
      <c r="F60" s="20" t="s">
        <v>740</v>
      </c>
      <c r="G60" s="20" t="s">
        <v>741</v>
      </c>
      <c r="H60" s="20" t="s">
        <v>742</v>
      </c>
      <c r="I60" s="20" t="s">
        <v>24</v>
      </c>
      <c r="J60" s="20">
        <v>1</v>
      </c>
      <c r="K60" s="20">
        <v>0</v>
      </c>
      <c r="L60" s="20">
        <v>4790</v>
      </c>
      <c r="M60" s="20">
        <f t="shared" si="0"/>
        <v>4790</v>
      </c>
    </row>
    <row r="61" s="4" customFormat="1" ht="72" spans="1:13">
      <c r="A61" s="20" t="s">
        <v>743</v>
      </c>
      <c r="B61" s="20" t="s">
        <v>744</v>
      </c>
      <c r="C61" s="20" t="s">
        <v>521</v>
      </c>
      <c r="D61" s="20" t="s">
        <v>716</v>
      </c>
      <c r="E61" s="20" t="s">
        <v>735</v>
      </c>
      <c r="F61" s="20" t="s">
        <v>745</v>
      </c>
      <c r="G61" s="20" t="s">
        <v>746</v>
      </c>
      <c r="H61" s="20" t="s">
        <v>747</v>
      </c>
      <c r="I61" s="20" t="s">
        <v>748</v>
      </c>
      <c r="J61" s="20">
        <v>2</v>
      </c>
      <c r="K61" s="20">
        <v>0</v>
      </c>
      <c r="L61" s="20">
        <v>70000</v>
      </c>
      <c r="M61" s="20">
        <f t="shared" si="0"/>
        <v>70000</v>
      </c>
    </row>
    <row r="62" s="4" customFormat="1" ht="72" spans="1:13">
      <c r="A62" s="20" t="s">
        <v>749</v>
      </c>
      <c r="B62" s="20" t="s">
        <v>85</v>
      </c>
      <c r="C62" s="20" t="s">
        <v>80</v>
      </c>
      <c r="D62" s="20" t="s">
        <v>716</v>
      </c>
      <c r="E62" s="20" t="s">
        <v>735</v>
      </c>
      <c r="F62" s="20" t="s">
        <v>750</v>
      </c>
      <c r="G62" s="20" t="s">
        <v>751</v>
      </c>
      <c r="H62" s="20" t="s">
        <v>747</v>
      </c>
      <c r="I62" s="20" t="s">
        <v>748</v>
      </c>
      <c r="J62" s="20">
        <v>2</v>
      </c>
      <c r="K62" s="20">
        <v>0</v>
      </c>
      <c r="L62" s="20">
        <v>70000</v>
      </c>
      <c r="M62" s="20">
        <f t="shared" si="0"/>
        <v>70000</v>
      </c>
    </row>
    <row r="63" s="4" customFormat="1" ht="115.2" spans="1:13">
      <c r="A63" s="20" t="s">
        <v>752</v>
      </c>
      <c r="B63" s="20" t="s">
        <v>753</v>
      </c>
      <c r="C63" s="20" t="s">
        <v>268</v>
      </c>
      <c r="D63" s="20" t="s">
        <v>754</v>
      </c>
      <c r="E63" s="20" t="s">
        <v>37</v>
      </c>
      <c r="F63" s="20" t="s">
        <v>701</v>
      </c>
      <c r="G63" s="20" t="s">
        <v>755</v>
      </c>
      <c r="H63" s="20" t="s">
        <v>164</v>
      </c>
      <c r="I63" s="20" t="s">
        <v>165</v>
      </c>
      <c r="J63" s="20">
        <v>1</v>
      </c>
      <c r="K63" s="20">
        <v>0</v>
      </c>
      <c r="L63" s="20">
        <v>890</v>
      </c>
      <c r="M63" s="20">
        <f t="shared" si="0"/>
        <v>890</v>
      </c>
    </row>
    <row r="64" s="4" customFormat="1" ht="43.2" spans="1:13">
      <c r="A64" s="20" t="s">
        <v>756</v>
      </c>
      <c r="B64" s="20" t="s">
        <v>757</v>
      </c>
      <c r="C64" s="20" t="s">
        <v>117</v>
      </c>
      <c r="D64" s="20" t="s">
        <v>758</v>
      </c>
      <c r="E64" s="20" t="s">
        <v>735</v>
      </c>
      <c r="F64" s="20" t="s">
        <v>745</v>
      </c>
      <c r="G64" s="20" t="s">
        <v>759</v>
      </c>
      <c r="H64" s="20" t="s">
        <v>747</v>
      </c>
      <c r="I64" s="20" t="s">
        <v>748</v>
      </c>
      <c r="J64" s="20">
        <v>1</v>
      </c>
      <c r="K64" s="20">
        <v>0</v>
      </c>
      <c r="L64" s="20">
        <v>35000</v>
      </c>
      <c r="M64" s="20">
        <f t="shared" si="0"/>
        <v>35000</v>
      </c>
    </row>
    <row r="65" s="4" customFormat="1" ht="57.6" spans="1:13">
      <c r="A65" s="20" t="s">
        <v>760</v>
      </c>
      <c r="B65" s="20" t="s">
        <v>140</v>
      </c>
      <c r="C65" s="20" t="s">
        <v>132</v>
      </c>
      <c r="D65" s="20" t="s">
        <v>758</v>
      </c>
      <c r="E65" s="20" t="s">
        <v>735</v>
      </c>
      <c r="F65" s="20" t="s">
        <v>745</v>
      </c>
      <c r="G65" s="20" t="s">
        <v>761</v>
      </c>
      <c r="H65" s="20" t="s">
        <v>747</v>
      </c>
      <c r="I65" s="20" t="s">
        <v>748</v>
      </c>
      <c r="J65" s="20">
        <v>1</v>
      </c>
      <c r="K65" s="20">
        <v>0</v>
      </c>
      <c r="L65" s="20">
        <v>35000</v>
      </c>
      <c r="M65" s="20">
        <f t="shared" si="0"/>
        <v>35000</v>
      </c>
    </row>
    <row r="66" s="4" customFormat="1" ht="72" spans="1:13">
      <c r="A66" s="20" t="s">
        <v>762</v>
      </c>
      <c r="B66" s="20" t="s">
        <v>140</v>
      </c>
      <c r="C66" s="20" t="s">
        <v>132</v>
      </c>
      <c r="D66" s="20" t="s">
        <v>758</v>
      </c>
      <c r="E66" s="20" t="s">
        <v>735</v>
      </c>
      <c r="F66" s="20" t="s">
        <v>750</v>
      </c>
      <c r="G66" s="20" t="s">
        <v>763</v>
      </c>
      <c r="H66" s="20" t="s">
        <v>747</v>
      </c>
      <c r="I66" s="20" t="s">
        <v>748</v>
      </c>
      <c r="J66" s="20">
        <v>2</v>
      </c>
      <c r="K66" s="20">
        <v>0</v>
      </c>
      <c r="L66" s="20">
        <v>70000</v>
      </c>
      <c r="M66" s="20">
        <f t="shared" si="0"/>
        <v>70000</v>
      </c>
    </row>
    <row r="67" s="4" customFormat="1" ht="100.8" spans="1:13">
      <c r="A67" s="20" t="s">
        <v>764</v>
      </c>
      <c r="B67" s="20" t="s">
        <v>765</v>
      </c>
      <c r="C67" s="20" t="s">
        <v>132</v>
      </c>
      <c r="D67" s="20" t="s">
        <v>758</v>
      </c>
      <c r="E67" s="20" t="s">
        <v>735</v>
      </c>
      <c r="F67" s="20" t="s">
        <v>750</v>
      </c>
      <c r="G67" s="20" t="s">
        <v>766</v>
      </c>
      <c r="H67" s="20" t="s">
        <v>747</v>
      </c>
      <c r="I67" s="20" t="s">
        <v>748</v>
      </c>
      <c r="J67" s="20">
        <v>3</v>
      </c>
      <c r="K67" s="20">
        <v>0</v>
      </c>
      <c r="L67" s="20">
        <v>105000</v>
      </c>
      <c r="M67" s="20">
        <f t="shared" si="0"/>
        <v>105000</v>
      </c>
    </row>
    <row r="68" s="4" customFormat="1" ht="86.4" spans="1:13">
      <c r="A68" s="20" t="s">
        <v>767</v>
      </c>
      <c r="B68" s="20" t="s">
        <v>250</v>
      </c>
      <c r="C68" s="20" t="s">
        <v>117</v>
      </c>
      <c r="D68" s="20" t="s">
        <v>758</v>
      </c>
      <c r="E68" s="20" t="s">
        <v>28</v>
      </c>
      <c r="F68" s="20" t="s">
        <v>768</v>
      </c>
      <c r="G68" s="20" t="s">
        <v>769</v>
      </c>
      <c r="H68" s="20" t="s">
        <v>770</v>
      </c>
      <c r="I68" s="20" t="s">
        <v>57</v>
      </c>
      <c r="J68" s="20">
        <v>2</v>
      </c>
      <c r="K68" s="20">
        <v>0</v>
      </c>
      <c r="L68" s="20">
        <v>42220</v>
      </c>
      <c r="M68" s="20">
        <f t="shared" si="0"/>
        <v>42220</v>
      </c>
    </row>
    <row r="69" s="4" customFormat="1" ht="57.6" spans="1:13">
      <c r="A69" s="20" t="s">
        <v>771</v>
      </c>
      <c r="B69" s="20" t="s">
        <v>277</v>
      </c>
      <c r="C69" s="20" t="s">
        <v>117</v>
      </c>
      <c r="D69" s="20" t="s">
        <v>758</v>
      </c>
      <c r="E69" s="20" t="s">
        <v>53</v>
      </c>
      <c r="F69" s="20" t="s">
        <v>54</v>
      </c>
      <c r="G69" s="20" t="s">
        <v>772</v>
      </c>
      <c r="H69" s="20" t="s">
        <v>83</v>
      </c>
      <c r="I69" s="20" t="s">
        <v>24</v>
      </c>
      <c r="J69" s="20">
        <v>1</v>
      </c>
      <c r="K69" s="20">
        <v>0</v>
      </c>
      <c r="L69" s="20">
        <v>2700</v>
      </c>
      <c r="M69" s="20">
        <f t="shared" ref="M69:M132" si="1">L69</f>
        <v>2700</v>
      </c>
    </row>
    <row r="70" s="4" customFormat="1" ht="129.6" spans="1:13">
      <c r="A70" s="20" t="s">
        <v>773</v>
      </c>
      <c r="B70" s="20" t="s">
        <v>774</v>
      </c>
      <c r="C70" s="20" t="s">
        <v>132</v>
      </c>
      <c r="D70" s="20" t="s">
        <v>730</v>
      </c>
      <c r="E70" s="20" t="s">
        <v>735</v>
      </c>
      <c r="F70" s="20" t="s">
        <v>745</v>
      </c>
      <c r="G70" s="20" t="s">
        <v>775</v>
      </c>
      <c r="H70" s="20" t="s">
        <v>747</v>
      </c>
      <c r="I70" s="20" t="s">
        <v>748</v>
      </c>
      <c r="J70" s="20">
        <v>4</v>
      </c>
      <c r="K70" s="20">
        <v>0</v>
      </c>
      <c r="L70" s="20">
        <v>140000</v>
      </c>
      <c r="M70" s="20">
        <f t="shared" si="1"/>
        <v>140000</v>
      </c>
    </row>
    <row r="71" s="4" customFormat="1" ht="72" spans="1:13">
      <c r="A71" s="20" t="s">
        <v>776</v>
      </c>
      <c r="B71" s="20" t="s">
        <v>777</v>
      </c>
      <c r="C71" s="20" t="s">
        <v>80</v>
      </c>
      <c r="D71" s="20" t="s">
        <v>758</v>
      </c>
      <c r="E71" s="20" t="s">
        <v>735</v>
      </c>
      <c r="F71" s="20" t="s">
        <v>750</v>
      </c>
      <c r="G71" s="20" t="s">
        <v>778</v>
      </c>
      <c r="H71" s="20" t="s">
        <v>747</v>
      </c>
      <c r="I71" s="20" t="s">
        <v>748</v>
      </c>
      <c r="J71" s="20">
        <v>2</v>
      </c>
      <c r="K71" s="20">
        <v>0</v>
      </c>
      <c r="L71" s="20">
        <v>70000</v>
      </c>
      <c r="M71" s="20">
        <f t="shared" si="1"/>
        <v>70000</v>
      </c>
    </row>
    <row r="72" s="4" customFormat="1" ht="57.6" spans="1:13">
      <c r="A72" s="20" t="s">
        <v>779</v>
      </c>
      <c r="B72" s="20" t="s">
        <v>780</v>
      </c>
      <c r="C72" s="20" t="s">
        <v>132</v>
      </c>
      <c r="D72" s="20" t="s">
        <v>758</v>
      </c>
      <c r="E72" s="20" t="s">
        <v>53</v>
      </c>
      <c r="F72" s="20" t="s">
        <v>54</v>
      </c>
      <c r="G72" s="20" t="s">
        <v>781</v>
      </c>
      <c r="H72" s="20" t="s">
        <v>83</v>
      </c>
      <c r="I72" s="20" t="s">
        <v>24</v>
      </c>
      <c r="J72" s="20">
        <v>1</v>
      </c>
      <c r="K72" s="20">
        <v>0</v>
      </c>
      <c r="L72" s="20">
        <v>2700</v>
      </c>
      <c r="M72" s="20">
        <f t="shared" si="1"/>
        <v>2700</v>
      </c>
    </row>
    <row r="73" s="4" customFormat="1" ht="72" spans="1:13">
      <c r="A73" s="20" t="s">
        <v>782</v>
      </c>
      <c r="B73" s="20" t="s">
        <v>783</v>
      </c>
      <c r="C73" s="20" t="s">
        <v>80</v>
      </c>
      <c r="D73" s="20" t="s">
        <v>758</v>
      </c>
      <c r="E73" s="20" t="s">
        <v>735</v>
      </c>
      <c r="F73" s="20" t="s">
        <v>784</v>
      </c>
      <c r="G73" s="20" t="s">
        <v>785</v>
      </c>
      <c r="H73" s="20" t="s">
        <v>786</v>
      </c>
      <c r="I73" s="20" t="s">
        <v>57</v>
      </c>
      <c r="J73" s="20">
        <v>1</v>
      </c>
      <c r="K73" s="20">
        <v>0</v>
      </c>
      <c r="L73" s="20">
        <v>35000</v>
      </c>
      <c r="M73" s="20">
        <f t="shared" si="1"/>
        <v>35000</v>
      </c>
    </row>
    <row r="74" s="4" customFormat="1" ht="72" spans="1:13">
      <c r="A74" s="20" t="s">
        <v>787</v>
      </c>
      <c r="B74" s="20" t="s">
        <v>783</v>
      </c>
      <c r="C74" s="20" t="s">
        <v>80</v>
      </c>
      <c r="D74" s="20" t="s">
        <v>758</v>
      </c>
      <c r="E74" s="20" t="s">
        <v>735</v>
      </c>
      <c r="F74" s="20" t="s">
        <v>784</v>
      </c>
      <c r="G74" s="20" t="s">
        <v>788</v>
      </c>
      <c r="H74" s="20" t="s">
        <v>786</v>
      </c>
      <c r="I74" s="20" t="s">
        <v>57</v>
      </c>
      <c r="J74" s="20">
        <v>1</v>
      </c>
      <c r="K74" s="20">
        <v>0</v>
      </c>
      <c r="L74" s="20">
        <v>35000</v>
      </c>
      <c r="M74" s="20">
        <f t="shared" si="1"/>
        <v>35000</v>
      </c>
    </row>
    <row r="75" s="4" customFormat="1" ht="72" spans="1:13">
      <c r="A75" s="20" t="s">
        <v>789</v>
      </c>
      <c r="B75" s="20" t="s">
        <v>783</v>
      </c>
      <c r="C75" s="20" t="s">
        <v>80</v>
      </c>
      <c r="D75" s="20" t="s">
        <v>758</v>
      </c>
      <c r="E75" s="20" t="s">
        <v>735</v>
      </c>
      <c r="F75" s="20" t="s">
        <v>784</v>
      </c>
      <c r="G75" s="20" t="s">
        <v>790</v>
      </c>
      <c r="H75" s="20" t="s">
        <v>786</v>
      </c>
      <c r="I75" s="20" t="s">
        <v>57</v>
      </c>
      <c r="J75" s="20">
        <v>1</v>
      </c>
      <c r="K75" s="20">
        <v>0</v>
      </c>
      <c r="L75" s="20">
        <v>35000</v>
      </c>
      <c r="M75" s="20">
        <f t="shared" si="1"/>
        <v>35000</v>
      </c>
    </row>
    <row r="76" s="4" customFormat="1" ht="57.6" spans="1:13">
      <c r="A76" s="20" t="s">
        <v>791</v>
      </c>
      <c r="B76" s="20" t="s">
        <v>792</v>
      </c>
      <c r="C76" s="20" t="s">
        <v>89</v>
      </c>
      <c r="D76" s="20" t="s">
        <v>758</v>
      </c>
      <c r="E76" s="20" t="s">
        <v>735</v>
      </c>
      <c r="F76" s="20" t="s">
        <v>750</v>
      </c>
      <c r="G76" s="20" t="s">
        <v>793</v>
      </c>
      <c r="H76" s="20" t="s">
        <v>747</v>
      </c>
      <c r="I76" s="20" t="s">
        <v>748</v>
      </c>
      <c r="J76" s="20">
        <v>1</v>
      </c>
      <c r="K76" s="20">
        <v>0</v>
      </c>
      <c r="L76" s="20">
        <v>35000</v>
      </c>
      <c r="M76" s="20">
        <f t="shared" si="1"/>
        <v>35000</v>
      </c>
    </row>
    <row r="77" s="4" customFormat="1" ht="72" spans="1:13">
      <c r="A77" s="20" t="s">
        <v>794</v>
      </c>
      <c r="B77" s="20" t="s">
        <v>309</v>
      </c>
      <c r="C77" s="20" t="s">
        <v>220</v>
      </c>
      <c r="D77" s="20" t="s">
        <v>758</v>
      </c>
      <c r="E77" s="20" t="s">
        <v>735</v>
      </c>
      <c r="F77" s="20" t="s">
        <v>795</v>
      </c>
      <c r="G77" s="20" t="s">
        <v>796</v>
      </c>
      <c r="H77" s="20" t="s">
        <v>747</v>
      </c>
      <c r="I77" s="20" t="s">
        <v>748</v>
      </c>
      <c r="J77" s="20">
        <v>2</v>
      </c>
      <c r="K77" s="20">
        <v>0</v>
      </c>
      <c r="L77" s="20">
        <v>70000</v>
      </c>
      <c r="M77" s="20">
        <f t="shared" si="1"/>
        <v>70000</v>
      </c>
    </row>
    <row r="78" s="4" customFormat="1" ht="57.6" spans="1:13">
      <c r="A78" s="20" t="s">
        <v>797</v>
      </c>
      <c r="B78" s="20" t="s">
        <v>140</v>
      </c>
      <c r="C78" s="20" t="s">
        <v>132</v>
      </c>
      <c r="D78" s="20" t="s">
        <v>758</v>
      </c>
      <c r="E78" s="20" t="s">
        <v>735</v>
      </c>
      <c r="F78" s="20" t="s">
        <v>750</v>
      </c>
      <c r="G78" s="20" t="s">
        <v>798</v>
      </c>
      <c r="H78" s="20" t="s">
        <v>747</v>
      </c>
      <c r="I78" s="20" t="s">
        <v>748</v>
      </c>
      <c r="J78" s="20">
        <v>1</v>
      </c>
      <c r="K78" s="20">
        <v>0</v>
      </c>
      <c r="L78" s="20">
        <v>35000</v>
      </c>
      <c r="M78" s="20">
        <f t="shared" si="1"/>
        <v>35000</v>
      </c>
    </row>
    <row r="79" s="4" customFormat="1" ht="72" spans="1:13">
      <c r="A79" s="20" t="s">
        <v>799</v>
      </c>
      <c r="B79" s="20" t="s">
        <v>800</v>
      </c>
      <c r="C79" s="20" t="s">
        <v>132</v>
      </c>
      <c r="D79" s="20" t="s">
        <v>758</v>
      </c>
      <c r="E79" s="20" t="s">
        <v>735</v>
      </c>
      <c r="F79" s="20" t="s">
        <v>750</v>
      </c>
      <c r="G79" s="20" t="s">
        <v>801</v>
      </c>
      <c r="H79" s="20" t="s">
        <v>747</v>
      </c>
      <c r="I79" s="20" t="s">
        <v>748</v>
      </c>
      <c r="J79" s="20">
        <v>2</v>
      </c>
      <c r="K79" s="20">
        <v>0</v>
      </c>
      <c r="L79" s="20">
        <v>70000</v>
      </c>
      <c r="M79" s="20">
        <f t="shared" si="1"/>
        <v>70000</v>
      </c>
    </row>
    <row r="80" s="4" customFormat="1" ht="57.6" spans="1:13">
      <c r="A80" s="20" t="s">
        <v>802</v>
      </c>
      <c r="B80" s="20" t="s">
        <v>803</v>
      </c>
      <c r="C80" s="20" t="s">
        <v>268</v>
      </c>
      <c r="D80" s="20" t="s">
        <v>804</v>
      </c>
      <c r="E80" s="20" t="s">
        <v>53</v>
      </c>
      <c r="F80" s="20" t="s">
        <v>54</v>
      </c>
      <c r="G80" s="20" t="s">
        <v>805</v>
      </c>
      <c r="H80" s="20" t="s">
        <v>83</v>
      </c>
      <c r="I80" s="20" t="s">
        <v>24</v>
      </c>
      <c r="J80" s="20">
        <v>1</v>
      </c>
      <c r="K80" s="20">
        <v>0</v>
      </c>
      <c r="L80" s="20">
        <v>2700</v>
      </c>
      <c r="M80" s="20">
        <f t="shared" si="1"/>
        <v>2700</v>
      </c>
    </row>
    <row r="81" s="4" customFormat="1" ht="43.2" spans="1:13">
      <c r="A81" s="20" t="s">
        <v>806</v>
      </c>
      <c r="B81" s="20" t="s">
        <v>807</v>
      </c>
      <c r="C81" s="20" t="s">
        <v>220</v>
      </c>
      <c r="D81" s="20" t="s">
        <v>804</v>
      </c>
      <c r="E81" s="20" t="s">
        <v>37</v>
      </c>
      <c r="F81" s="20" t="s">
        <v>712</v>
      </c>
      <c r="G81" s="20" t="s">
        <v>808</v>
      </c>
      <c r="H81" s="20" t="s">
        <v>714</v>
      </c>
      <c r="I81" s="20" t="s">
        <v>41</v>
      </c>
      <c r="J81" s="20">
        <v>1</v>
      </c>
      <c r="K81" s="20">
        <v>0</v>
      </c>
      <c r="L81" s="20">
        <v>640</v>
      </c>
      <c r="M81" s="20">
        <f t="shared" si="1"/>
        <v>640</v>
      </c>
    </row>
    <row r="82" s="4" customFormat="1" ht="86.4" spans="1:13">
      <c r="A82" s="20" t="s">
        <v>809</v>
      </c>
      <c r="B82" s="20" t="s">
        <v>810</v>
      </c>
      <c r="C82" s="20" t="s">
        <v>117</v>
      </c>
      <c r="D82" s="20" t="s">
        <v>811</v>
      </c>
      <c r="E82" s="20" t="s">
        <v>735</v>
      </c>
      <c r="F82" s="20" t="s">
        <v>812</v>
      </c>
      <c r="G82" s="20" t="s">
        <v>813</v>
      </c>
      <c r="H82" s="20" t="s">
        <v>742</v>
      </c>
      <c r="I82" s="20" t="s">
        <v>24</v>
      </c>
      <c r="J82" s="20">
        <v>1</v>
      </c>
      <c r="K82" s="20">
        <v>0</v>
      </c>
      <c r="L82" s="20">
        <v>28000</v>
      </c>
      <c r="M82" s="20">
        <f t="shared" si="1"/>
        <v>28000</v>
      </c>
    </row>
    <row r="83" s="4" customFormat="1" ht="43.2" spans="1:13">
      <c r="A83" s="20" t="s">
        <v>814</v>
      </c>
      <c r="B83" s="20" t="s">
        <v>815</v>
      </c>
      <c r="C83" s="20" t="s">
        <v>117</v>
      </c>
      <c r="D83" s="20" t="s">
        <v>816</v>
      </c>
      <c r="E83" s="20" t="s">
        <v>817</v>
      </c>
      <c r="F83" s="20" t="s">
        <v>818</v>
      </c>
      <c r="G83" s="20" t="s">
        <v>819</v>
      </c>
      <c r="H83" s="20" t="s">
        <v>820</v>
      </c>
      <c r="I83" s="20" t="s">
        <v>165</v>
      </c>
      <c r="J83" s="20">
        <v>1</v>
      </c>
      <c r="K83" s="20">
        <v>0</v>
      </c>
      <c r="L83" s="20">
        <v>890</v>
      </c>
      <c r="M83" s="20">
        <f t="shared" si="1"/>
        <v>890</v>
      </c>
    </row>
    <row r="84" s="4" customFormat="1" ht="72" spans="1:13">
      <c r="A84" s="20" t="s">
        <v>821</v>
      </c>
      <c r="B84" s="20" t="s">
        <v>822</v>
      </c>
      <c r="C84" s="20" t="s">
        <v>418</v>
      </c>
      <c r="D84" s="20" t="s">
        <v>811</v>
      </c>
      <c r="E84" s="20" t="s">
        <v>735</v>
      </c>
      <c r="F84" s="20" t="s">
        <v>823</v>
      </c>
      <c r="G84" s="20" t="s">
        <v>824</v>
      </c>
      <c r="H84" s="20" t="s">
        <v>738</v>
      </c>
      <c r="I84" s="20" t="s">
        <v>24</v>
      </c>
      <c r="J84" s="20">
        <v>1</v>
      </c>
      <c r="K84" s="20">
        <v>0</v>
      </c>
      <c r="L84" s="20">
        <v>35000</v>
      </c>
      <c r="M84" s="20">
        <f t="shared" si="1"/>
        <v>35000</v>
      </c>
    </row>
    <row r="85" s="4" customFormat="1" ht="72" spans="1:13">
      <c r="A85" s="20" t="s">
        <v>825</v>
      </c>
      <c r="B85" s="20" t="s">
        <v>826</v>
      </c>
      <c r="C85" s="20" t="s">
        <v>132</v>
      </c>
      <c r="D85" s="20" t="s">
        <v>758</v>
      </c>
      <c r="E85" s="20" t="s">
        <v>28</v>
      </c>
      <c r="F85" s="20" t="s">
        <v>46</v>
      </c>
      <c r="G85" s="20" t="s">
        <v>827</v>
      </c>
      <c r="H85" s="20" t="s">
        <v>48</v>
      </c>
      <c r="I85" s="20" t="s">
        <v>24</v>
      </c>
      <c r="J85" s="20">
        <v>1</v>
      </c>
      <c r="K85" s="20">
        <v>0</v>
      </c>
      <c r="L85" s="20">
        <v>21110</v>
      </c>
      <c r="M85" s="20">
        <f t="shared" si="1"/>
        <v>21110</v>
      </c>
    </row>
    <row r="86" s="4" customFormat="1" ht="43.2" spans="1:13">
      <c r="A86" s="20" t="s">
        <v>828</v>
      </c>
      <c r="B86" s="20" t="s">
        <v>829</v>
      </c>
      <c r="C86" s="20" t="s">
        <v>830</v>
      </c>
      <c r="D86" s="20" t="s">
        <v>831</v>
      </c>
      <c r="E86" s="20" t="s">
        <v>28</v>
      </c>
      <c r="F86" s="20" t="s">
        <v>127</v>
      </c>
      <c r="G86" s="20" t="s">
        <v>832</v>
      </c>
      <c r="H86" s="20" t="s">
        <v>129</v>
      </c>
      <c r="I86" s="20" t="s">
        <v>32</v>
      </c>
      <c r="J86" s="20">
        <v>1</v>
      </c>
      <c r="K86" s="20">
        <v>0</v>
      </c>
      <c r="L86" s="20">
        <v>1800</v>
      </c>
      <c r="M86" s="20">
        <f t="shared" si="1"/>
        <v>1800</v>
      </c>
    </row>
    <row r="87" s="4" customFormat="1" ht="43.2" spans="1:13">
      <c r="A87" s="20" t="s">
        <v>833</v>
      </c>
      <c r="B87" s="20" t="s">
        <v>267</v>
      </c>
      <c r="C87" s="20" t="s">
        <v>268</v>
      </c>
      <c r="D87" s="20" t="s">
        <v>804</v>
      </c>
      <c r="E87" s="20" t="s">
        <v>28</v>
      </c>
      <c r="F87" s="20" t="s">
        <v>127</v>
      </c>
      <c r="G87" s="20" t="s">
        <v>834</v>
      </c>
      <c r="H87" s="20" t="s">
        <v>129</v>
      </c>
      <c r="I87" s="20" t="s">
        <v>32</v>
      </c>
      <c r="J87" s="20">
        <v>1</v>
      </c>
      <c r="K87" s="20">
        <v>0</v>
      </c>
      <c r="L87" s="20">
        <v>1800</v>
      </c>
      <c r="M87" s="20">
        <f t="shared" si="1"/>
        <v>1800</v>
      </c>
    </row>
    <row r="88" s="4" customFormat="1" ht="72" spans="1:13">
      <c r="A88" s="20" t="s">
        <v>835</v>
      </c>
      <c r="B88" s="20" t="s">
        <v>836</v>
      </c>
      <c r="C88" s="20" t="s">
        <v>75</v>
      </c>
      <c r="D88" s="20" t="s">
        <v>804</v>
      </c>
      <c r="E88" s="20" t="s">
        <v>28</v>
      </c>
      <c r="F88" s="20" t="s">
        <v>46</v>
      </c>
      <c r="G88" s="20" t="s">
        <v>837</v>
      </c>
      <c r="H88" s="20" t="s">
        <v>48</v>
      </c>
      <c r="I88" s="20" t="s">
        <v>24</v>
      </c>
      <c r="J88" s="20">
        <v>1</v>
      </c>
      <c r="K88" s="20">
        <v>0</v>
      </c>
      <c r="L88" s="20">
        <v>21110</v>
      </c>
      <c r="M88" s="20">
        <f t="shared" si="1"/>
        <v>21110</v>
      </c>
    </row>
    <row r="89" s="4" customFormat="1" ht="43.2" spans="1:13">
      <c r="A89" s="20" t="s">
        <v>838</v>
      </c>
      <c r="B89" s="20" t="s">
        <v>839</v>
      </c>
      <c r="C89" s="20" t="s">
        <v>96</v>
      </c>
      <c r="D89" s="20" t="s">
        <v>840</v>
      </c>
      <c r="E89" s="20" t="s">
        <v>37</v>
      </c>
      <c r="F89" s="20" t="s">
        <v>841</v>
      </c>
      <c r="G89" s="20" t="s">
        <v>842</v>
      </c>
      <c r="H89" s="20" t="s">
        <v>843</v>
      </c>
      <c r="I89" s="20" t="s">
        <v>844</v>
      </c>
      <c r="J89" s="20">
        <v>1</v>
      </c>
      <c r="K89" s="20">
        <v>0</v>
      </c>
      <c r="L89" s="20">
        <v>640</v>
      </c>
      <c r="M89" s="20">
        <f t="shared" si="1"/>
        <v>640</v>
      </c>
    </row>
    <row r="90" s="4" customFormat="1" ht="43.2" spans="1:13">
      <c r="A90" s="20" t="s">
        <v>845</v>
      </c>
      <c r="B90" s="20" t="s">
        <v>846</v>
      </c>
      <c r="C90" s="20" t="s">
        <v>207</v>
      </c>
      <c r="D90" s="20" t="s">
        <v>847</v>
      </c>
      <c r="E90" s="20" t="s">
        <v>28</v>
      </c>
      <c r="F90" s="20" t="s">
        <v>127</v>
      </c>
      <c r="G90" s="20" t="s">
        <v>848</v>
      </c>
      <c r="H90" s="20" t="s">
        <v>129</v>
      </c>
      <c r="I90" s="20" t="s">
        <v>32</v>
      </c>
      <c r="J90" s="20">
        <v>1</v>
      </c>
      <c r="K90" s="20">
        <v>0</v>
      </c>
      <c r="L90" s="20">
        <v>1800</v>
      </c>
      <c r="M90" s="20">
        <f t="shared" si="1"/>
        <v>1800</v>
      </c>
    </row>
    <row r="91" s="4" customFormat="1" ht="57.6" spans="1:13">
      <c r="A91" s="20" t="s">
        <v>849</v>
      </c>
      <c r="B91" s="20" t="s">
        <v>850</v>
      </c>
      <c r="C91" s="20" t="s">
        <v>96</v>
      </c>
      <c r="D91" s="20" t="s">
        <v>851</v>
      </c>
      <c r="E91" s="20" t="s">
        <v>119</v>
      </c>
      <c r="F91" s="20" t="s">
        <v>852</v>
      </c>
      <c r="G91" s="20" t="s">
        <v>853</v>
      </c>
      <c r="H91" s="20" t="s">
        <v>854</v>
      </c>
      <c r="I91" s="20" t="s">
        <v>855</v>
      </c>
      <c r="J91" s="20">
        <v>1</v>
      </c>
      <c r="K91" s="20">
        <v>0</v>
      </c>
      <c r="L91" s="20">
        <v>8640</v>
      </c>
      <c r="M91" s="20">
        <f t="shared" si="1"/>
        <v>8640</v>
      </c>
    </row>
    <row r="92" s="4" customFormat="1" ht="57.6" spans="1:13">
      <c r="A92" s="20" t="s">
        <v>856</v>
      </c>
      <c r="B92" s="20" t="s">
        <v>850</v>
      </c>
      <c r="C92" s="20" t="s">
        <v>96</v>
      </c>
      <c r="D92" s="20" t="s">
        <v>847</v>
      </c>
      <c r="E92" s="20" t="s">
        <v>28</v>
      </c>
      <c r="F92" s="20" t="s">
        <v>127</v>
      </c>
      <c r="G92" s="20" t="s">
        <v>857</v>
      </c>
      <c r="H92" s="20" t="s">
        <v>129</v>
      </c>
      <c r="I92" s="20" t="s">
        <v>32</v>
      </c>
      <c r="J92" s="20">
        <v>1</v>
      </c>
      <c r="K92" s="20">
        <v>0</v>
      </c>
      <c r="L92" s="20">
        <v>1800</v>
      </c>
      <c r="M92" s="20">
        <f t="shared" si="1"/>
        <v>1800</v>
      </c>
    </row>
    <row r="93" s="4" customFormat="1" ht="86.4" spans="1:13">
      <c r="A93" s="20" t="s">
        <v>858</v>
      </c>
      <c r="B93" s="20" t="s">
        <v>859</v>
      </c>
      <c r="C93" s="20" t="s">
        <v>220</v>
      </c>
      <c r="D93" s="20" t="s">
        <v>860</v>
      </c>
      <c r="E93" s="20" t="s">
        <v>735</v>
      </c>
      <c r="F93" s="20" t="s">
        <v>861</v>
      </c>
      <c r="G93" s="20" t="s">
        <v>862</v>
      </c>
      <c r="H93" s="20" t="s">
        <v>863</v>
      </c>
      <c r="I93" s="20" t="s">
        <v>32</v>
      </c>
      <c r="J93" s="20">
        <v>1</v>
      </c>
      <c r="K93" s="20">
        <v>0</v>
      </c>
      <c r="L93" s="20">
        <v>31300</v>
      </c>
      <c r="M93" s="20">
        <f t="shared" si="1"/>
        <v>31300</v>
      </c>
    </row>
    <row r="94" s="4" customFormat="1" ht="57.6" spans="1:13">
      <c r="A94" s="20" t="s">
        <v>864</v>
      </c>
      <c r="B94" s="20" t="s">
        <v>859</v>
      </c>
      <c r="C94" s="20" t="s">
        <v>220</v>
      </c>
      <c r="D94" s="20" t="s">
        <v>860</v>
      </c>
      <c r="E94" s="20" t="s">
        <v>53</v>
      </c>
      <c r="F94" s="20" t="s">
        <v>865</v>
      </c>
      <c r="G94" s="20" t="s">
        <v>866</v>
      </c>
      <c r="H94" s="20" t="s">
        <v>867</v>
      </c>
      <c r="I94" s="20" t="s">
        <v>32</v>
      </c>
      <c r="J94" s="20">
        <v>1</v>
      </c>
      <c r="K94" s="20">
        <v>0</v>
      </c>
      <c r="L94" s="20">
        <v>2700</v>
      </c>
      <c r="M94" s="20">
        <f t="shared" si="1"/>
        <v>2700</v>
      </c>
    </row>
    <row r="95" s="4" customFormat="1" ht="43.2" spans="1:13">
      <c r="A95" s="20" t="s">
        <v>868</v>
      </c>
      <c r="B95" s="20" t="s">
        <v>417</v>
      </c>
      <c r="C95" s="20" t="s">
        <v>418</v>
      </c>
      <c r="D95" s="20" t="s">
        <v>847</v>
      </c>
      <c r="E95" s="20" t="s">
        <v>28</v>
      </c>
      <c r="F95" s="20" t="s">
        <v>127</v>
      </c>
      <c r="G95" s="20" t="s">
        <v>869</v>
      </c>
      <c r="H95" s="20" t="s">
        <v>134</v>
      </c>
      <c r="I95" s="20" t="s">
        <v>107</v>
      </c>
      <c r="J95" s="20">
        <v>1</v>
      </c>
      <c r="K95" s="20">
        <v>0</v>
      </c>
      <c r="L95" s="20">
        <v>1800</v>
      </c>
      <c r="M95" s="20">
        <f t="shared" si="1"/>
        <v>1800</v>
      </c>
    </row>
    <row r="96" s="4" customFormat="1" ht="86.4" spans="1:13">
      <c r="A96" s="20" t="s">
        <v>870</v>
      </c>
      <c r="B96" s="20" t="s">
        <v>871</v>
      </c>
      <c r="C96" s="20" t="s">
        <v>220</v>
      </c>
      <c r="D96" s="20" t="s">
        <v>860</v>
      </c>
      <c r="E96" s="20" t="s">
        <v>735</v>
      </c>
      <c r="F96" s="20" t="s">
        <v>861</v>
      </c>
      <c r="G96" s="20" t="s">
        <v>872</v>
      </c>
      <c r="H96" s="20" t="s">
        <v>863</v>
      </c>
      <c r="I96" s="20" t="s">
        <v>32</v>
      </c>
      <c r="J96" s="20">
        <v>1</v>
      </c>
      <c r="K96" s="20">
        <v>0</v>
      </c>
      <c r="L96" s="20">
        <v>31300</v>
      </c>
      <c r="M96" s="20">
        <f t="shared" si="1"/>
        <v>31300</v>
      </c>
    </row>
    <row r="97" s="4" customFormat="1" ht="43.2" spans="1:13">
      <c r="A97" s="20" t="s">
        <v>873</v>
      </c>
      <c r="B97" s="20" t="s">
        <v>277</v>
      </c>
      <c r="C97" s="20" t="s">
        <v>117</v>
      </c>
      <c r="D97" s="20" t="s">
        <v>716</v>
      </c>
      <c r="E97" s="20" t="s">
        <v>735</v>
      </c>
      <c r="F97" s="20" t="s">
        <v>823</v>
      </c>
      <c r="G97" s="20" t="s">
        <v>874</v>
      </c>
      <c r="H97" s="20" t="s">
        <v>738</v>
      </c>
      <c r="I97" s="20" t="s">
        <v>24</v>
      </c>
      <c r="J97" s="20">
        <v>1</v>
      </c>
      <c r="K97" s="20">
        <v>0</v>
      </c>
      <c r="L97" s="20">
        <v>35000</v>
      </c>
      <c r="M97" s="20">
        <f t="shared" si="1"/>
        <v>35000</v>
      </c>
    </row>
    <row r="98" s="4" customFormat="1" ht="43.2" spans="1:13">
      <c r="A98" s="20" t="s">
        <v>875</v>
      </c>
      <c r="B98" s="20" t="s">
        <v>876</v>
      </c>
      <c r="C98" s="20" t="s">
        <v>220</v>
      </c>
      <c r="D98" s="20" t="s">
        <v>373</v>
      </c>
      <c r="E98" s="20" t="s">
        <v>119</v>
      </c>
      <c r="F98" s="20" t="s">
        <v>877</v>
      </c>
      <c r="G98" s="20" t="s">
        <v>878</v>
      </c>
      <c r="H98" s="20" t="s">
        <v>879</v>
      </c>
      <c r="I98" s="20" t="s">
        <v>880</v>
      </c>
      <c r="J98" s="20">
        <v>1</v>
      </c>
      <c r="K98" s="20">
        <v>0</v>
      </c>
      <c r="L98" s="20">
        <v>8640</v>
      </c>
      <c r="M98" s="20">
        <f t="shared" si="1"/>
        <v>8640</v>
      </c>
    </row>
    <row r="99" s="4" customFormat="1" ht="43.2" spans="1:13">
      <c r="A99" s="20" t="s">
        <v>881</v>
      </c>
      <c r="B99" s="20" t="s">
        <v>882</v>
      </c>
      <c r="C99" s="20" t="s">
        <v>418</v>
      </c>
      <c r="D99" s="20" t="s">
        <v>883</v>
      </c>
      <c r="E99" s="20" t="s">
        <v>119</v>
      </c>
      <c r="F99" s="20" t="s">
        <v>202</v>
      </c>
      <c r="G99" s="20" t="s">
        <v>884</v>
      </c>
      <c r="H99" s="20" t="s">
        <v>204</v>
      </c>
      <c r="I99" s="20" t="s">
        <v>41</v>
      </c>
      <c r="J99" s="20">
        <v>1</v>
      </c>
      <c r="K99" s="20">
        <v>0</v>
      </c>
      <c r="L99" s="20">
        <v>390</v>
      </c>
      <c r="M99" s="20">
        <f t="shared" si="1"/>
        <v>390</v>
      </c>
    </row>
    <row r="100" s="4" customFormat="1" ht="43.2" spans="1:13">
      <c r="A100" s="20" t="s">
        <v>885</v>
      </c>
      <c r="B100" s="20" t="s">
        <v>886</v>
      </c>
      <c r="C100" s="20" t="s">
        <v>521</v>
      </c>
      <c r="D100" s="20" t="s">
        <v>887</v>
      </c>
      <c r="E100" s="20" t="s">
        <v>735</v>
      </c>
      <c r="F100" s="20" t="s">
        <v>888</v>
      </c>
      <c r="G100" s="20" t="s">
        <v>889</v>
      </c>
      <c r="H100" s="20" t="s">
        <v>747</v>
      </c>
      <c r="I100" s="20" t="s">
        <v>748</v>
      </c>
      <c r="J100" s="20">
        <v>1</v>
      </c>
      <c r="K100" s="20">
        <v>0</v>
      </c>
      <c r="L100" s="20">
        <v>28000</v>
      </c>
      <c r="M100" s="20">
        <f t="shared" si="1"/>
        <v>28000</v>
      </c>
    </row>
    <row r="101" s="4" customFormat="1" ht="57.6" spans="1:13">
      <c r="A101" s="20" t="s">
        <v>890</v>
      </c>
      <c r="B101" s="20" t="s">
        <v>526</v>
      </c>
      <c r="C101" s="20" t="s">
        <v>521</v>
      </c>
      <c r="D101" s="20" t="s">
        <v>887</v>
      </c>
      <c r="E101" s="20" t="s">
        <v>735</v>
      </c>
      <c r="F101" s="20" t="s">
        <v>745</v>
      </c>
      <c r="G101" s="20" t="s">
        <v>891</v>
      </c>
      <c r="H101" s="20" t="s">
        <v>747</v>
      </c>
      <c r="I101" s="20" t="s">
        <v>748</v>
      </c>
      <c r="J101" s="20">
        <v>1</v>
      </c>
      <c r="K101" s="20">
        <v>0</v>
      </c>
      <c r="L101" s="20">
        <v>31300</v>
      </c>
      <c r="M101" s="20">
        <f t="shared" si="1"/>
        <v>31300</v>
      </c>
    </row>
    <row r="102" s="4" customFormat="1" ht="43.2" spans="1:13">
      <c r="A102" s="20" t="s">
        <v>892</v>
      </c>
      <c r="B102" s="20" t="s">
        <v>893</v>
      </c>
      <c r="C102" s="20" t="s">
        <v>268</v>
      </c>
      <c r="D102" s="20" t="s">
        <v>894</v>
      </c>
      <c r="E102" s="20" t="s">
        <v>735</v>
      </c>
      <c r="F102" s="20" t="s">
        <v>895</v>
      </c>
      <c r="G102" s="20" t="s">
        <v>896</v>
      </c>
      <c r="H102" s="20" t="s">
        <v>897</v>
      </c>
      <c r="I102" s="20" t="s">
        <v>24</v>
      </c>
      <c r="J102" s="20">
        <v>1</v>
      </c>
      <c r="K102" s="20">
        <v>0</v>
      </c>
      <c r="L102" s="20">
        <v>31300</v>
      </c>
      <c r="M102" s="20">
        <f t="shared" si="1"/>
        <v>31300</v>
      </c>
    </row>
    <row r="103" s="4" customFormat="1" ht="43.2" spans="1:13">
      <c r="A103" s="20" t="s">
        <v>898</v>
      </c>
      <c r="B103" s="20" t="s">
        <v>899</v>
      </c>
      <c r="C103" s="20" t="s">
        <v>413</v>
      </c>
      <c r="D103" s="20" t="s">
        <v>894</v>
      </c>
      <c r="E103" s="20" t="s">
        <v>28</v>
      </c>
      <c r="F103" s="20" t="s">
        <v>127</v>
      </c>
      <c r="G103" s="20" t="s">
        <v>900</v>
      </c>
      <c r="H103" s="20" t="s">
        <v>134</v>
      </c>
      <c r="I103" s="20" t="s">
        <v>24</v>
      </c>
      <c r="J103" s="20">
        <v>1</v>
      </c>
      <c r="K103" s="20">
        <v>0</v>
      </c>
      <c r="L103" s="20">
        <v>1800</v>
      </c>
      <c r="M103" s="20">
        <f t="shared" si="1"/>
        <v>1800</v>
      </c>
    </row>
    <row r="104" s="4" customFormat="1" ht="115.2" spans="1:13">
      <c r="A104" s="20" t="s">
        <v>901</v>
      </c>
      <c r="B104" s="20" t="s">
        <v>902</v>
      </c>
      <c r="C104" s="20" t="s">
        <v>220</v>
      </c>
      <c r="D104" s="20" t="s">
        <v>883</v>
      </c>
      <c r="E104" s="20" t="s">
        <v>37</v>
      </c>
      <c r="F104" s="20" t="s">
        <v>701</v>
      </c>
      <c r="G104" s="20" t="s">
        <v>903</v>
      </c>
      <c r="H104" s="20" t="s">
        <v>164</v>
      </c>
      <c r="I104" s="20" t="s">
        <v>165</v>
      </c>
      <c r="J104" s="20">
        <v>1</v>
      </c>
      <c r="K104" s="20">
        <v>0</v>
      </c>
      <c r="L104" s="20">
        <v>890</v>
      </c>
      <c r="M104" s="20">
        <f t="shared" si="1"/>
        <v>890</v>
      </c>
    </row>
    <row r="105" s="4" customFormat="1" ht="43.2" spans="1:13">
      <c r="A105" s="20" t="s">
        <v>904</v>
      </c>
      <c r="B105" s="20" t="s">
        <v>899</v>
      </c>
      <c r="C105" s="20" t="s">
        <v>413</v>
      </c>
      <c r="D105" s="20" t="s">
        <v>905</v>
      </c>
      <c r="E105" s="20" t="s">
        <v>155</v>
      </c>
      <c r="F105" s="20" t="s">
        <v>156</v>
      </c>
      <c r="G105" s="20" t="s">
        <v>906</v>
      </c>
      <c r="H105" s="20" t="s">
        <v>158</v>
      </c>
      <c r="I105" s="20" t="s">
        <v>57</v>
      </c>
      <c r="J105" s="20">
        <v>1</v>
      </c>
      <c r="K105" s="20">
        <v>0</v>
      </c>
      <c r="L105" s="20">
        <v>1200</v>
      </c>
      <c r="M105" s="20">
        <f t="shared" si="1"/>
        <v>1200</v>
      </c>
    </row>
    <row r="106" s="4" customFormat="1" ht="43.2" spans="1:13">
      <c r="A106" s="20" t="s">
        <v>907</v>
      </c>
      <c r="B106" s="20" t="s">
        <v>908</v>
      </c>
      <c r="C106" s="20" t="s">
        <v>60</v>
      </c>
      <c r="D106" s="20" t="s">
        <v>909</v>
      </c>
      <c r="E106" s="20" t="s">
        <v>119</v>
      </c>
      <c r="F106" s="20" t="s">
        <v>202</v>
      </c>
      <c r="G106" s="20" t="s">
        <v>910</v>
      </c>
      <c r="H106" s="20" t="s">
        <v>204</v>
      </c>
      <c r="I106" s="20" t="s">
        <v>41</v>
      </c>
      <c r="J106" s="20">
        <v>1</v>
      </c>
      <c r="K106" s="20">
        <v>0</v>
      </c>
      <c r="L106" s="20">
        <v>390</v>
      </c>
      <c r="M106" s="20">
        <f t="shared" si="1"/>
        <v>390</v>
      </c>
    </row>
    <row r="107" s="4" customFormat="1" ht="43.2" spans="1:13">
      <c r="A107" s="20" t="s">
        <v>911</v>
      </c>
      <c r="B107" s="20" t="s">
        <v>912</v>
      </c>
      <c r="C107" s="20" t="s">
        <v>207</v>
      </c>
      <c r="D107" s="20" t="s">
        <v>913</v>
      </c>
      <c r="E107" s="20" t="s">
        <v>119</v>
      </c>
      <c r="F107" s="20" t="s">
        <v>202</v>
      </c>
      <c r="G107" s="20" t="s">
        <v>914</v>
      </c>
      <c r="H107" s="20" t="s">
        <v>204</v>
      </c>
      <c r="I107" s="20" t="s">
        <v>915</v>
      </c>
      <c r="J107" s="20">
        <v>1</v>
      </c>
      <c r="K107" s="20">
        <v>0</v>
      </c>
      <c r="L107" s="20">
        <v>390</v>
      </c>
      <c r="M107" s="20">
        <f t="shared" si="1"/>
        <v>390</v>
      </c>
    </row>
    <row r="108" s="4" customFormat="1" ht="43.2" spans="1:13">
      <c r="A108" s="20" t="s">
        <v>916</v>
      </c>
      <c r="B108" s="20" t="s">
        <v>917</v>
      </c>
      <c r="C108" s="20" t="s">
        <v>220</v>
      </c>
      <c r="D108" s="20" t="s">
        <v>887</v>
      </c>
      <c r="E108" s="20" t="s">
        <v>28</v>
      </c>
      <c r="F108" s="20" t="s">
        <v>731</v>
      </c>
      <c r="G108" s="20" t="s">
        <v>918</v>
      </c>
      <c r="H108" s="20" t="s">
        <v>271</v>
      </c>
      <c r="I108" s="20" t="s">
        <v>114</v>
      </c>
      <c r="J108" s="20">
        <v>1</v>
      </c>
      <c r="K108" s="20">
        <v>0</v>
      </c>
      <c r="L108" s="20">
        <v>1800</v>
      </c>
      <c r="M108" s="20">
        <f t="shared" si="1"/>
        <v>1800</v>
      </c>
    </row>
    <row r="109" s="4" customFormat="1" ht="43.2" spans="1:13">
      <c r="A109" s="20" t="s">
        <v>919</v>
      </c>
      <c r="B109" s="20" t="s">
        <v>920</v>
      </c>
      <c r="C109" s="20" t="s">
        <v>268</v>
      </c>
      <c r="D109" s="20" t="s">
        <v>909</v>
      </c>
      <c r="E109" s="20" t="s">
        <v>28</v>
      </c>
      <c r="F109" s="20" t="s">
        <v>731</v>
      </c>
      <c r="G109" s="20" t="s">
        <v>921</v>
      </c>
      <c r="H109" s="20" t="s">
        <v>271</v>
      </c>
      <c r="I109" s="20" t="s">
        <v>114</v>
      </c>
      <c r="J109" s="20">
        <v>1</v>
      </c>
      <c r="K109" s="20">
        <v>0</v>
      </c>
      <c r="L109" s="20">
        <v>1800</v>
      </c>
      <c r="M109" s="20">
        <f t="shared" si="1"/>
        <v>1800</v>
      </c>
    </row>
    <row r="110" s="4" customFormat="1" ht="57.6" spans="1:13">
      <c r="A110" s="20" t="s">
        <v>922</v>
      </c>
      <c r="B110" s="20" t="s">
        <v>601</v>
      </c>
      <c r="C110" s="20" t="s">
        <v>521</v>
      </c>
      <c r="D110" s="20" t="s">
        <v>887</v>
      </c>
      <c r="E110" s="20" t="s">
        <v>735</v>
      </c>
      <c r="F110" s="20" t="s">
        <v>750</v>
      </c>
      <c r="G110" s="20" t="s">
        <v>923</v>
      </c>
      <c r="H110" s="20" t="s">
        <v>747</v>
      </c>
      <c r="I110" s="20" t="s">
        <v>748</v>
      </c>
      <c r="J110" s="20">
        <v>1</v>
      </c>
      <c r="K110" s="20">
        <v>0</v>
      </c>
      <c r="L110" s="20">
        <v>31300</v>
      </c>
      <c r="M110" s="20">
        <f t="shared" si="1"/>
        <v>31300</v>
      </c>
    </row>
    <row r="111" s="4" customFormat="1" ht="43.2" spans="1:13">
      <c r="A111" s="20" t="s">
        <v>924</v>
      </c>
      <c r="B111" s="20" t="s">
        <v>925</v>
      </c>
      <c r="C111" s="20" t="s">
        <v>80</v>
      </c>
      <c r="D111" s="20" t="s">
        <v>926</v>
      </c>
      <c r="E111" s="20" t="s">
        <v>735</v>
      </c>
      <c r="F111" s="20" t="s">
        <v>750</v>
      </c>
      <c r="G111" s="20" t="s">
        <v>927</v>
      </c>
      <c r="H111" s="20" t="s">
        <v>747</v>
      </c>
      <c r="I111" s="20" t="s">
        <v>748</v>
      </c>
      <c r="J111" s="20">
        <v>1</v>
      </c>
      <c r="K111" s="20">
        <v>0</v>
      </c>
      <c r="L111" s="20">
        <v>31300</v>
      </c>
      <c r="M111" s="20">
        <f t="shared" si="1"/>
        <v>31300</v>
      </c>
    </row>
    <row r="112" s="4" customFormat="1" ht="43.2" spans="1:13">
      <c r="A112" s="20" t="s">
        <v>928</v>
      </c>
      <c r="B112" s="20" t="s">
        <v>929</v>
      </c>
      <c r="C112" s="20" t="s">
        <v>244</v>
      </c>
      <c r="D112" s="20" t="s">
        <v>930</v>
      </c>
      <c r="E112" s="20" t="s">
        <v>37</v>
      </c>
      <c r="F112" s="20" t="s">
        <v>712</v>
      </c>
      <c r="G112" s="20" t="s">
        <v>931</v>
      </c>
      <c r="H112" s="20" t="s">
        <v>714</v>
      </c>
      <c r="I112" s="20" t="s">
        <v>41</v>
      </c>
      <c r="J112" s="20">
        <v>1</v>
      </c>
      <c r="K112" s="20">
        <v>0</v>
      </c>
      <c r="L112" s="20">
        <v>640</v>
      </c>
      <c r="M112" s="20">
        <f t="shared" si="1"/>
        <v>640</v>
      </c>
    </row>
    <row r="113" s="4" customFormat="1" ht="57.6" spans="1:13">
      <c r="A113" s="20" t="s">
        <v>932</v>
      </c>
      <c r="B113" s="20" t="s">
        <v>933</v>
      </c>
      <c r="C113" s="20" t="s">
        <v>200</v>
      </c>
      <c r="D113" s="20" t="s">
        <v>934</v>
      </c>
      <c r="E113" s="20" t="s">
        <v>935</v>
      </c>
      <c r="F113" s="20" t="s">
        <v>936</v>
      </c>
      <c r="G113" s="20" t="s">
        <v>937</v>
      </c>
      <c r="H113" s="20" t="s">
        <v>938</v>
      </c>
      <c r="I113" s="20" t="s">
        <v>748</v>
      </c>
      <c r="J113" s="20">
        <v>1</v>
      </c>
      <c r="K113" s="20">
        <v>0</v>
      </c>
      <c r="L113" s="20">
        <v>42000</v>
      </c>
      <c r="M113" s="20">
        <f t="shared" si="1"/>
        <v>42000</v>
      </c>
    </row>
    <row r="114" s="4" customFormat="1" ht="115.2" spans="1:13">
      <c r="A114" s="20" t="s">
        <v>939</v>
      </c>
      <c r="B114" s="20" t="s">
        <v>734</v>
      </c>
      <c r="C114" s="20" t="s">
        <v>75</v>
      </c>
      <c r="D114" s="20" t="s">
        <v>940</v>
      </c>
      <c r="E114" s="20" t="s">
        <v>941</v>
      </c>
      <c r="F114" s="20" t="s">
        <v>169</v>
      </c>
      <c r="G114" s="20" t="s">
        <v>942</v>
      </c>
      <c r="H114" s="20" t="s">
        <v>171</v>
      </c>
      <c r="I114" s="20" t="s">
        <v>32</v>
      </c>
      <c r="J114" s="20">
        <v>1</v>
      </c>
      <c r="K114" s="20">
        <v>0</v>
      </c>
      <c r="L114" s="20">
        <v>9000</v>
      </c>
      <c r="M114" s="20">
        <f t="shared" si="1"/>
        <v>9000</v>
      </c>
    </row>
    <row r="115" s="4" customFormat="1" ht="43.2" spans="1:13">
      <c r="A115" s="20" t="s">
        <v>943</v>
      </c>
      <c r="B115" s="20" t="s">
        <v>944</v>
      </c>
      <c r="C115" s="20" t="s">
        <v>117</v>
      </c>
      <c r="D115" s="20" t="s">
        <v>945</v>
      </c>
      <c r="E115" s="20" t="s">
        <v>155</v>
      </c>
      <c r="F115" s="20" t="s">
        <v>180</v>
      </c>
      <c r="G115" s="20" t="s">
        <v>946</v>
      </c>
      <c r="H115" s="20" t="s">
        <v>134</v>
      </c>
      <c r="I115" s="20" t="s">
        <v>24</v>
      </c>
      <c r="J115" s="20">
        <v>1</v>
      </c>
      <c r="K115" s="20">
        <v>0</v>
      </c>
      <c r="L115" s="20">
        <v>1200</v>
      </c>
      <c r="M115" s="20">
        <f t="shared" si="1"/>
        <v>1200</v>
      </c>
    </row>
    <row r="116" s="4" customFormat="1" ht="43.2" spans="1:13">
      <c r="A116" s="20" t="s">
        <v>947</v>
      </c>
      <c r="B116" s="20" t="s">
        <v>893</v>
      </c>
      <c r="C116" s="20" t="s">
        <v>268</v>
      </c>
      <c r="D116" s="20" t="s">
        <v>948</v>
      </c>
      <c r="E116" s="20" t="s">
        <v>28</v>
      </c>
      <c r="F116" s="20" t="s">
        <v>127</v>
      </c>
      <c r="G116" s="20" t="s">
        <v>949</v>
      </c>
      <c r="H116" s="20" t="s">
        <v>134</v>
      </c>
      <c r="I116" s="20" t="s">
        <v>24</v>
      </c>
      <c r="J116" s="20">
        <v>1</v>
      </c>
      <c r="K116" s="20">
        <v>0</v>
      </c>
      <c r="L116" s="20">
        <v>1800</v>
      </c>
      <c r="M116" s="20">
        <f t="shared" si="1"/>
        <v>1800</v>
      </c>
    </row>
    <row r="117" s="4" customFormat="1" ht="72" spans="1:13">
      <c r="A117" s="20" t="s">
        <v>950</v>
      </c>
      <c r="B117" s="20" t="s">
        <v>318</v>
      </c>
      <c r="C117" s="20" t="s">
        <v>117</v>
      </c>
      <c r="D117" s="20" t="s">
        <v>804</v>
      </c>
      <c r="E117" s="20" t="s">
        <v>28</v>
      </c>
      <c r="F117" s="20" t="s">
        <v>46</v>
      </c>
      <c r="G117" s="20" t="s">
        <v>951</v>
      </c>
      <c r="H117" s="20" t="s">
        <v>48</v>
      </c>
      <c r="I117" s="20" t="s">
        <v>24</v>
      </c>
      <c r="J117" s="20">
        <v>1</v>
      </c>
      <c r="K117" s="20">
        <v>0</v>
      </c>
      <c r="L117" s="20">
        <v>21110</v>
      </c>
      <c r="M117" s="20">
        <f t="shared" si="1"/>
        <v>21110</v>
      </c>
    </row>
    <row r="118" s="4" customFormat="1" ht="43.2" spans="1:13">
      <c r="A118" s="20" t="s">
        <v>952</v>
      </c>
      <c r="B118" s="20" t="s">
        <v>953</v>
      </c>
      <c r="C118" s="20" t="s">
        <v>117</v>
      </c>
      <c r="D118" s="20" t="s">
        <v>945</v>
      </c>
      <c r="E118" s="20" t="s">
        <v>28</v>
      </c>
      <c r="F118" s="20" t="s">
        <v>127</v>
      </c>
      <c r="G118" s="20" t="s">
        <v>954</v>
      </c>
      <c r="H118" s="20" t="s">
        <v>134</v>
      </c>
      <c r="I118" s="20" t="s">
        <v>24</v>
      </c>
      <c r="J118" s="20">
        <v>1</v>
      </c>
      <c r="K118" s="20">
        <v>0</v>
      </c>
      <c r="L118" s="20">
        <v>1800</v>
      </c>
      <c r="M118" s="20">
        <f t="shared" si="1"/>
        <v>1800</v>
      </c>
    </row>
    <row r="119" s="4" customFormat="1" ht="43.2" spans="1:13">
      <c r="A119" s="20" t="s">
        <v>955</v>
      </c>
      <c r="B119" s="20" t="s">
        <v>920</v>
      </c>
      <c r="C119" s="20" t="s">
        <v>268</v>
      </c>
      <c r="D119" s="20" t="s">
        <v>940</v>
      </c>
      <c r="E119" s="20" t="s">
        <v>735</v>
      </c>
      <c r="F119" s="20" t="s">
        <v>895</v>
      </c>
      <c r="G119" s="20" t="s">
        <v>956</v>
      </c>
      <c r="H119" s="20" t="s">
        <v>897</v>
      </c>
      <c r="I119" s="20" t="s">
        <v>24</v>
      </c>
      <c r="J119" s="20">
        <v>1</v>
      </c>
      <c r="K119" s="20">
        <v>0</v>
      </c>
      <c r="L119" s="20">
        <v>31300</v>
      </c>
      <c r="M119" s="20">
        <f t="shared" si="1"/>
        <v>31300</v>
      </c>
    </row>
    <row r="120" s="4" customFormat="1" ht="43.2" spans="1:13">
      <c r="A120" s="20" t="s">
        <v>957</v>
      </c>
      <c r="B120" s="20" t="s">
        <v>744</v>
      </c>
      <c r="C120" s="20" t="s">
        <v>521</v>
      </c>
      <c r="D120" s="20" t="s">
        <v>958</v>
      </c>
      <c r="E120" s="20" t="s">
        <v>935</v>
      </c>
      <c r="F120" s="20" t="s">
        <v>936</v>
      </c>
      <c r="G120" s="20" t="s">
        <v>959</v>
      </c>
      <c r="H120" s="20" t="s">
        <v>938</v>
      </c>
      <c r="I120" s="20" t="s">
        <v>748</v>
      </c>
      <c r="J120" s="20">
        <v>1</v>
      </c>
      <c r="K120" s="20">
        <v>0</v>
      </c>
      <c r="L120" s="20">
        <v>42000</v>
      </c>
      <c r="M120" s="20">
        <f t="shared" si="1"/>
        <v>42000</v>
      </c>
    </row>
    <row r="121" s="4" customFormat="1" ht="72" spans="1:13">
      <c r="A121" s="20" t="s">
        <v>960</v>
      </c>
      <c r="B121" s="20" t="s">
        <v>961</v>
      </c>
      <c r="C121" s="20" t="s">
        <v>117</v>
      </c>
      <c r="D121" s="20" t="s">
        <v>948</v>
      </c>
      <c r="E121" s="20" t="s">
        <v>28</v>
      </c>
      <c r="F121" s="20" t="s">
        <v>46</v>
      </c>
      <c r="G121" s="20" t="s">
        <v>962</v>
      </c>
      <c r="H121" s="20" t="s">
        <v>48</v>
      </c>
      <c r="I121" s="20" t="s">
        <v>24</v>
      </c>
      <c r="J121" s="20">
        <v>1</v>
      </c>
      <c r="K121" s="20">
        <v>0</v>
      </c>
      <c r="L121" s="20">
        <v>12900</v>
      </c>
      <c r="M121" s="20">
        <f t="shared" si="1"/>
        <v>12900</v>
      </c>
    </row>
    <row r="122" s="4" customFormat="1" ht="43.2" spans="1:13">
      <c r="A122" s="20" t="s">
        <v>963</v>
      </c>
      <c r="B122" s="20" t="s">
        <v>774</v>
      </c>
      <c r="C122" s="20" t="s">
        <v>132</v>
      </c>
      <c r="D122" s="20" t="s">
        <v>940</v>
      </c>
      <c r="E122" s="20" t="s">
        <v>935</v>
      </c>
      <c r="F122" s="20" t="s">
        <v>936</v>
      </c>
      <c r="G122" s="20" t="s">
        <v>964</v>
      </c>
      <c r="H122" s="20" t="s">
        <v>938</v>
      </c>
      <c r="I122" s="20" t="s">
        <v>748</v>
      </c>
      <c r="J122" s="20">
        <v>1</v>
      </c>
      <c r="K122" s="20">
        <v>0</v>
      </c>
      <c r="L122" s="20">
        <v>42000</v>
      </c>
      <c r="M122" s="20">
        <f t="shared" si="1"/>
        <v>42000</v>
      </c>
    </row>
    <row r="123" s="4" customFormat="1" ht="86.4" spans="1:13">
      <c r="A123" s="20" t="s">
        <v>965</v>
      </c>
      <c r="B123" s="20" t="s">
        <v>917</v>
      </c>
      <c r="C123" s="20" t="s">
        <v>220</v>
      </c>
      <c r="D123" s="20" t="s">
        <v>966</v>
      </c>
      <c r="E123" s="20" t="s">
        <v>428</v>
      </c>
      <c r="F123" s="20" t="s">
        <v>637</v>
      </c>
      <c r="G123" s="20" t="s">
        <v>967</v>
      </c>
      <c r="H123" s="20" t="s">
        <v>113</v>
      </c>
      <c r="I123" s="20" t="s">
        <v>114</v>
      </c>
      <c r="J123" s="20">
        <v>1</v>
      </c>
      <c r="K123" s="20">
        <v>0</v>
      </c>
      <c r="L123" s="20">
        <v>31300</v>
      </c>
      <c r="M123" s="20">
        <f t="shared" si="1"/>
        <v>31300</v>
      </c>
    </row>
    <row r="124" s="4" customFormat="1" ht="43.2" spans="1:13">
      <c r="A124" s="20" t="s">
        <v>968</v>
      </c>
      <c r="B124" s="20" t="s">
        <v>969</v>
      </c>
      <c r="C124" s="20" t="s">
        <v>220</v>
      </c>
      <c r="D124" s="20" t="s">
        <v>730</v>
      </c>
      <c r="E124" s="20" t="s">
        <v>20</v>
      </c>
      <c r="F124" s="20" t="s">
        <v>970</v>
      </c>
      <c r="G124" s="20" t="s">
        <v>971</v>
      </c>
      <c r="H124" s="20" t="s">
        <v>106</v>
      </c>
      <c r="I124" s="20" t="s">
        <v>107</v>
      </c>
      <c r="J124" s="20">
        <v>1</v>
      </c>
      <c r="K124" s="20">
        <v>0</v>
      </c>
      <c r="L124" s="20">
        <v>15000</v>
      </c>
      <c r="M124" s="20">
        <f t="shared" si="1"/>
        <v>15000</v>
      </c>
    </row>
    <row r="125" s="4" customFormat="1" ht="43.2" spans="1:13">
      <c r="A125" s="20" t="s">
        <v>972</v>
      </c>
      <c r="B125" s="20" t="s">
        <v>969</v>
      </c>
      <c r="C125" s="20" t="s">
        <v>220</v>
      </c>
      <c r="D125" s="20" t="s">
        <v>730</v>
      </c>
      <c r="E125" s="20" t="s">
        <v>28</v>
      </c>
      <c r="F125" s="20" t="s">
        <v>127</v>
      </c>
      <c r="G125" s="20" t="s">
        <v>973</v>
      </c>
      <c r="H125" s="20" t="s">
        <v>134</v>
      </c>
      <c r="I125" s="20" t="s">
        <v>107</v>
      </c>
      <c r="J125" s="20">
        <v>1</v>
      </c>
      <c r="K125" s="20">
        <v>0</v>
      </c>
      <c r="L125" s="20">
        <v>1800</v>
      </c>
      <c r="M125" s="20">
        <f t="shared" si="1"/>
        <v>1800</v>
      </c>
    </row>
    <row r="126" s="4" customFormat="1" ht="86.4" spans="1:13">
      <c r="A126" s="20" t="s">
        <v>974</v>
      </c>
      <c r="B126" s="20" t="s">
        <v>975</v>
      </c>
      <c r="C126" s="20" t="s">
        <v>117</v>
      </c>
      <c r="D126" s="20" t="s">
        <v>976</v>
      </c>
      <c r="E126" s="20" t="s">
        <v>428</v>
      </c>
      <c r="F126" s="20" t="s">
        <v>671</v>
      </c>
      <c r="G126" s="20" t="s">
        <v>977</v>
      </c>
      <c r="H126" s="20" t="s">
        <v>31</v>
      </c>
      <c r="I126" s="20" t="s">
        <v>32</v>
      </c>
      <c r="J126" s="20">
        <v>1</v>
      </c>
      <c r="K126" s="20">
        <v>0</v>
      </c>
      <c r="L126" s="20">
        <v>40300</v>
      </c>
      <c r="M126" s="20">
        <f t="shared" si="1"/>
        <v>40300</v>
      </c>
    </row>
    <row r="127" s="4" customFormat="1" ht="86.4" spans="1:13">
      <c r="A127" s="20" t="s">
        <v>978</v>
      </c>
      <c r="B127" s="20" t="s">
        <v>979</v>
      </c>
      <c r="C127" s="20" t="s">
        <v>117</v>
      </c>
      <c r="D127" s="20" t="s">
        <v>976</v>
      </c>
      <c r="E127" s="20" t="s">
        <v>428</v>
      </c>
      <c r="F127" s="20" t="s">
        <v>671</v>
      </c>
      <c r="G127" s="20" t="s">
        <v>980</v>
      </c>
      <c r="H127" s="20" t="s">
        <v>31</v>
      </c>
      <c r="I127" s="20" t="s">
        <v>32</v>
      </c>
      <c r="J127" s="20">
        <v>1</v>
      </c>
      <c r="K127" s="20">
        <v>0</v>
      </c>
      <c r="L127" s="20">
        <v>40300</v>
      </c>
      <c r="M127" s="20">
        <f t="shared" si="1"/>
        <v>40300</v>
      </c>
    </row>
    <row r="128" s="4" customFormat="1" ht="72" spans="1:13">
      <c r="A128" s="20" t="s">
        <v>981</v>
      </c>
      <c r="B128" s="20" t="s">
        <v>982</v>
      </c>
      <c r="C128" s="20" t="s">
        <v>117</v>
      </c>
      <c r="D128" s="20" t="s">
        <v>804</v>
      </c>
      <c r="E128" s="20" t="s">
        <v>28</v>
      </c>
      <c r="F128" s="20" t="s">
        <v>46</v>
      </c>
      <c r="G128" s="20" t="s">
        <v>983</v>
      </c>
      <c r="H128" s="20" t="s">
        <v>48</v>
      </c>
      <c r="I128" s="20" t="s">
        <v>24</v>
      </c>
      <c r="J128" s="20">
        <v>1</v>
      </c>
      <c r="K128" s="20">
        <v>0</v>
      </c>
      <c r="L128" s="20">
        <v>21110</v>
      </c>
      <c r="M128" s="20">
        <f t="shared" si="1"/>
        <v>21110</v>
      </c>
    </row>
    <row r="129" s="4" customFormat="1" ht="43.2" spans="1:13">
      <c r="A129" s="20" t="s">
        <v>984</v>
      </c>
      <c r="B129" s="20" t="s">
        <v>985</v>
      </c>
      <c r="C129" s="20" t="s">
        <v>80</v>
      </c>
      <c r="D129" s="20" t="s">
        <v>986</v>
      </c>
      <c r="E129" s="20" t="s">
        <v>28</v>
      </c>
      <c r="F129" s="20" t="s">
        <v>731</v>
      </c>
      <c r="G129" s="20" t="s">
        <v>987</v>
      </c>
      <c r="H129" s="20" t="s">
        <v>271</v>
      </c>
      <c r="I129" s="20" t="s">
        <v>114</v>
      </c>
      <c r="J129" s="20">
        <v>1</v>
      </c>
      <c r="K129" s="20">
        <v>0</v>
      </c>
      <c r="L129" s="20">
        <v>1800</v>
      </c>
      <c r="M129" s="20">
        <f t="shared" si="1"/>
        <v>1800</v>
      </c>
    </row>
    <row r="130" s="4" customFormat="1" ht="43.2" spans="1:13">
      <c r="A130" s="20" t="s">
        <v>988</v>
      </c>
      <c r="B130" s="20" t="s">
        <v>989</v>
      </c>
      <c r="C130" s="20" t="s">
        <v>80</v>
      </c>
      <c r="D130" s="20" t="s">
        <v>990</v>
      </c>
      <c r="E130" s="20" t="s">
        <v>28</v>
      </c>
      <c r="F130" s="20" t="s">
        <v>127</v>
      </c>
      <c r="G130" s="20" t="s">
        <v>991</v>
      </c>
      <c r="H130" s="20" t="s">
        <v>129</v>
      </c>
      <c r="I130" s="20" t="s">
        <v>32</v>
      </c>
      <c r="J130" s="20">
        <v>1</v>
      </c>
      <c r="K130" s="20">
        <v>0</v>
      </c>
      <c r="L130" s="20">
        <v>1800</v>
      </c>
      <c r="M130" s="20">
        <f t="shared" si="1"/>
        <v>1800</v>
      </c>
    </row>
    <row r="131" s="4" customFormat="1" ht="43.2" spans="1:13">
      <c r="A131" s="20" t="s">
        <v>992</v>
      </c>
      <c r="B131" s="20" t="s">
        <v>944</v>
      </c>
      <c r="C131" s="20" t="s">
        <v>117</v>
      </c>
      <c r="D131" s="20" t="s">
        <v>948</v>
      </c>
      <c r="E131" s="20" t="s">
        <v>28</v>
      </c>
      <c r="F131" s="20" t="s">
        <v>46</v>
      </c>
      <c r="G131" s="20" t="s">
        <v>993</v>
      </c>
      <c r="H131" s="20" t="s">
        <v>994</v>
      </c>
      <c r="I131" s="20" t="s">
        <v>24</v>
      </c>
      <c r="J131" s="20">
        <v>1</v>
      </c>
      <c r="K131" s="20">
        <v>0</v>
      </c>
      <c r="L131" s="20">
        <v>12900</v>
      </c>
      <c r="M131" s="20">
        <f t="shared" si="1"/>
        <v>12900</v>
      </c>
    </row>
    <row r="132" s="4" customFormat="1" ht="43.2" spans="1:13">
      <c r="A132" s="20" t="s">
        <v>995</v>
      </c>
      <c r="B132" s="20" t="s">
        <v>996</v>
      </c>
      <c r="C132" s="20" t="s">
        <v>117</v>
      </c>
      <c r="D132" s="20" t="s">
        <v>997</v>
      </c>
      <c r="E132" s="20" t="s">
        <v>28</v>
      </c>
      <c r="F132" s="20" t="s">
        <v>444</v>
      </c>
      <c r="G132" s="20" t="s">
        <v>998</v>
      </c>
      <c r="H132" s="20" t="s">
        <v>158</v>
      </c>
      <c r="I132" s="20" t="s">
        <v>651</v>
      </c>
      <c r="J132" s="20">
        <v>1</v>
      </c>
      <c r="K132" s="20">
        <v>0</v>
      </c>
      <c r="L132" s="20">
        <v>1800</v>
      </c>
      <c r="M132" s="20">
        <f t="shared" si="1"/>
        <v>1800</v>
      </c>
    </row>
    <row r="133" s="4" customFormat="1" ht="57.6" spans="1:13">
      <c r="A133" s="20" t="s">
        <v>999</v>
      </c>
      <c r="B133" s="20" t="s">
        <v>933</v>
      </c>
      <c r="C133" s="20" t="s">
        <v>200</v>
      </c>
      <c r="D133" s="20" t="s">
        <v>934</v>
      </c>
      <c r="E133" s="20" t="s">
        <v>53</v>
      </c>
      <c r="F133" s="20" t="s">
        <v>1000</v>
      </c>
      <c r="G133" s="20" t="s">
        <v>1001</v>
      </c>
      <c r="H133" s="20" t="s">
        <v>938</v>
      </c>
      <c r="I133" s="20" t="s">
        <v>748</v>
      </c>
      <c r="J133" s="20">
        <v>1</v>
      </c>
      <c r="K133" s="20">
        <v>0</v>
      </c>
      <c r="L133" s="20">
        <v>2700</v>
      </c>
      <c r="M133" s="20">
        <f t="shared" ref="M133:M144" si="2">L133</f>
        <v>2700</v>
      </c>
    </row>
    <row r="134" s="4" customFormat="1" ht="43.2" spans="1:13">
      <c r="A134" s="20" t="s">
        <v>1002</v>
      </c>
      <c r="B134" s="20" t="s">
        <v>250</v>
      </c>
      <c r="C134" s="20" t="s">
        <v>117</v>
      </c>
      <c r="D134" s="20" t="s">
        <v>1003</v>
      </c>
      <c r="E134" s="20" t="s">
        <v>28</v>
      </c>
      <c r="F134" s="20" t="s">
        <v>127</v>
      </c>
      <c r="G134" s="20" t="s">
        <v>1004</v>
      </c>
      <c r="H134" s="20" t="s">
        <v>158</v>
      </c>
      <c r="I134" s="20" t="s">
        <v>57</v>
      </c>
      <c r="J134" s="20">
        <v>2</v>
      </c>
      <c r="K134" s="20">
        <v>0</v>
      </c>
      <c r="L134" s="20">
        <v>3600</v>
      </c>
      <c r="M134" s="20">
        <f t="shared" si="2"/>
        <v>3600</v>
      </c>
    </row>
    <row r="135" s="4" customFormat="1" ht="43.2" spans="1:13">
      <c r="A135" s="20" t="s">
        <v>1005</v>
      </c>
      <c r="B135" s="20" t="s">
        <v>645</v>
      </c>
      <c r="C135" s="20" t="s">
        <v>117</v>
      </c>
      <c r="D135" s="20" t="s">
        <v>1003</v>
      </c>
      <c r="E135" s="20" t="s">
        <v>310</v>
      </c>
      <c r="F135" s="20" t="s">
        <v>311</v>
      </c>
      <c r="G135" s="20" t="s">
        <v>1006</v>
      </c>
      <c r="H135" s="20" t="s">
        <v>313</v>
      </c>
      <c r="I135" s="20" t="s">
        <v>57</v>
      </c>
      <c r="J135" s="20">
        <v>1</v>
      </c>
      <c r="K135" s="20">
        <v>0</v>
      </c>
      <c r="L135" s="20">
        <v>3320</v>
      </c>
      <c r="M135" s="20">
        <f t="shared" si="2"/>
        <v>3320</v>
      </c>
    </row>
    <row r="136" s="4" customFormat="1" ht="43.2" spans="1:13">
      <c r="A136" s="20" t="s">
        <v>1007</v>
      </c>
      <c r="B136" s="20" t="s">
        <v>1008</v>
      </c>
      <c r="C136" s="20" t="s">
        <v>117</v>
      </c>
      <c r="D136" s="20" t="s">
        <v>1009</v>
      </c>
      <c r="E136" s="20" t="s">
        <v>28</v>
      </c>
      <c r="F136" s="20" t="s">
        <v>46</v>
      </c>
      <c r="G136" s="20" t="s">
        <v>1010</v>
      </c>
      <c r="H136" s="20" t="s">
        <v>994</v>
      </c>
      <c r="I136" s="20" t="s">
        <v>24</v>
      </c>
      <c r="J136" s="20">
        <v>1</v>
      </c>
      <c r="K136" s="20">
        <v>0</v>
      </c>
      <c r="L136" s="20">
        <v>21110</v>
      </c>
      <c r="M136" s="20">
        <f t="shared" si="2"/>
        <v>21110</v>
      </c>
    </row>
    <row r="137" s="4" customFormat="1" ht="72" spans="1:13">
      <c r="A137" s="20" t="s">
        <v>1011</v>
      </c>
      <c r="B137" s="20" t="s">
        <v>1012</v>
      </c>
      <c r="C137" s="20" t="s">
        <v>117</v>
      </c>
      <c r="D137" s="20" t="s">
        <v>1003</v>
      </c>
      <c r="E137" s="20" t="s">
        <v>735</v>
      </c>
      <c r="F137" s="20" t="s">
        <v>784</v>
      </c>
      <c r="G137" s="20" t="s">
        <v>1013</v>
      </c>
      <c r="H137" s="20" t="s">
        <v>786</v>
      </c>
      <c r="I137" s="20" t="s">
        <v>57</v>
      </c>
      <c r="J137" s="20">
        <v>1</v>
      </c>
      <c r="K137" s="20">
        <v>0</v>
      </c>
      <c r="L137" s="20">
        <v>31300</v>
      </c>
      <c r="M137" s="20">
        <f t="shared" si="2"/>
        <v>31300</v>
      </c>
    </row>
    <row r="138" s="4" customFormat="1" ht="72" spans="1:13">
      <c r="A138" s="20" t="s">
        <v>1014</v>
      </c>
      <c r="B138" s="20" t="s">
        <v>1012</v>
      </c>
      <c r="C138" s="20" t="s">
        <v>117</v>
      </c>
      <c r="D138" s="20" t="s">
        <v>1003</v>
      </c>
      <c r="E138" s="20" t="s">
        <v>735</v>
      </c>
      <c r="F138" s="20" t="s">
        <v>784</v>
      </c>
      <c r="G138" s="20" t="s">
        <v>1015</v>
      </c>
      <c r="H138" s="20" t="s">
        <v>786</v>
      </c>
      <c r="I138" s="20" t="s">
        <v>57</v>
      </c>
      <c r="J138" s="20">
        <v>1</v>
      </c>
      <c r="K138" s="20">
        <v>0</v>
      </c>
      <c r="L138" s="20">
        <v>31300</v>
      </c>
      <c r="M138" s="20">
        <f t="shared" si="2"/>
        <v>31300</v>
      </c>
    </row>
    <row r="139" s="4" customFormat="1" ht="72" spans="1:13">
      <c r="A139" s="20" t="s">
        <v>1016</v>
      </c>
      <c r="B139" s="20" t="s">
        <v>1012</v>
      </c>
      <c r="C139" s="20" t="s">
        <v>117</v>
      </c>
      <c r="D139" s="20" t="s">
        <v>1003</v>
      </c>
      <c r="E139" s="20" t="s">
        <v>735</v>
      </c>
      <c r="F139" s="20" t="s">
        <v>784</v>
      </c>
      <c r="G139" s="20" t="s">
        <v>1017</v>
      </c>
      <c r="H139" s="20" t="s">
        <v>786</v>
      </c>
      <c r="I139" s="20" t="s">
        <v>57</v>
      </c>
      <c r="J139" s="20">
        <v>1</v>
      </c>
      <c r="K139" s="20">
        <v>0</v>
      </c>
      <c r="L139" s="20">
        <v>31300</v>
      </c>
      <c r="M139" s="20">
        <f t="shared" si="2"/>
        <v>31300</v>
      </c>
    </row>
    <row r="140" s="4" customFormat="1" ht="72" spans="1:13">
      <c r="A140" s="20" t="s">
        <v>1018</v>
      </c>
      <c r="B140" s="20" t="s">
        <v>250</v>
      </c>
      <c r="C140" s="20" t="s">
        <v>117</v>
      </c>
      <c r="D140" s="20" t="s">
        <v>1003</v>
      </c>
      <c r="E140" s="20" t="s">
        <v>735</v>
      </c>
      <c r="F140" s="20" t="s">
        <v>784</v>
      </c>
      <c r="G140" s="20" t="s">
        <v>1019</v>
      </c>
      <c r="H140" s="20" t="s">
        <v>786</v>
      </c>
      <c r="I140" s="20" t="s">
        <v>57</v>
      </c>
      <c r="J140" s="20">
        <v>1</v>
      </c>
      <c r="K140" s="20">
        <v>0</v>
      </c>
      <c r="L140" s="20">
        <v>31300</v>
      </c>
      <c r="M140" s="20">
        <f t="shared" si="2"/>
        <v>31300</v>
      </c>
    </row>
    <row r="141" s="4" customFormat="1" ht="57.6" spans="1:13">
      <c r="A141" s="20" t="s">
        <v>1020</v>
      </c>
      <c r="B141" s="20" t="s">
        <v>50</v>
      </c>
      <c r="C141" s="20" t="s">
        <v>51</v>
      </c>
      <c r="D141" s="20" t="s">
        <v>1021</v>
      </c>
      <c r="E141" s="20" t="s">
        <v>735</v>
      </c>
      <c r="F141" s="20" t="s">
        <v>1022</v>
      </c>
      <c r="G141" s="20" t="s">
        <v>1023</v>
      </c>
      <c r="H141" s="20" t="s">
        <v>1024</v>
      </c>
      <c r="I141" s="20" t="s">
        <v>107</v>
      </c>
      <c r="J141" s="20">
        <v>1</v>
      </c>
      <c r="K141" s="20">
        <v>0</v>
      </c>
      <c r="L141" s="20">
        <v>31300</v>
      </c>
      <c r="M141" s="20">
        <f t="shared" si="2"/>
        <v>31300</v>
      </c>
    </row>
    <row r="142" s="4" customFormat="1" ht="43.2" spans="1:13">
      <c r="A142" s="20" t="s">
        <v>1025</v>
      </c>
      <c r="B142" s="20" t="s">
        <v>1026</v>
      </c>
      <c r="C142" s="20" t="s">
        <v>80</v>
      </c>
      <c r="D142" s="20" t="s">
        <v>1003</v>
      </c>
      <c r="E142" s="20" t="s">
        <v>28</v>
      </c>
      <c r="F142" s="20" t="s">
        <v>444</v>
      </c>
      <c r="G142" s="20" t="s">
        <v>1027</v>
      </c>
      <c r="H142" s="20" t="s">
        <v>158</v>
      </c>
      <c r="I142" s="20" t="s">
        <v>57</v>
      </c>
      <c r="J142" s="20">
        <v>1</v>
      </c>
      <c r="K142" s="20">
        <v>0</v>
      </c>
      <c r="L142" s="20">
        <v>1800</v>
      </c>
      <c r="M142" s="20">
        <f t="shared" si="2"/>
        <v>1800</v>
      </c>
    </row>
    <row r="143" s="4" customFormat="1" ht="43.2" spans="1:13">
      <c r="A143" s="20" t="s">
        <v>1028</v>
      </c>
      <c r="B143" s="20" t="s">
        <v>783</v>
      </c>
      <c r="C143" s="20" t="s">
        <v>80</v>
      </c>
      <c r="D143" s="20" t="s">
        <v>1003</v>
      </c>
      <c r="E143" s="20" t="s">
        <v>28</v>
      </c>
      <c r="F143" s="20" t="s">
        <v>127</v>
      </c>
      <c r="G143" s="20" t="s">
        <v>1029</v>
      </c>
      <c r="H143" s="20" t="s">
        <v>158</v>
      </c>
      <c r="I143" s="20" t="s">
        <v>57</v>
      </c>
      <c r="J143" s="20">
        <v>2</v>
      </c>
      <c r="K143" s="20">
        <v>0</v>
      </c>
      <c r="L143" s="20">
        <v>3600</v>
      </c>
      <c r="M143" s="68">
        <f t="shared" si="2"/>
        <v>3600</v>
      </c>
    </row>
    <row r="144" s="4" customFormat="1" ht="20" customHeight="1" spans="1:13">
      <c r="A144" s="20" t="s">
        <v>446</v>
      </c>
      <c r="B144" s="20" t="s">
        <v>447</v>
      </c>
      <c r="C144" s="20" t="s">
        <v>447</v>
      </c>
      <c r="D144" s="20" t="s">
        <v>447</v>
      </c>
      <c r="E144" s="20" t="s">
        <v>447</v>
      </c>
      <c r="F144" s="20" t="s">
        <v>447</v>
      </c>
      <c r="G144" s="20" t="s">
        <v>447</v>
      </c>
      <c r="H144" s="20" t="s">
        <v>447</v>
      </c>
      <c r="I144" s="21" t="s">
        <v>447</v>
      </c>
      <c r="J144" s="14">
        <f t="shared" ref="J144:L144" si="3">SUM(J5:J143)</f>
        <v>159</v>
      </c>
      <c r="K144" s="14">
        <f t="shared" si="3"/>
        <v>0</v>
      </c>
      <c r="L144" s="14">
        <f t="shared" si="3"/>
        <v>3534780</v>
      </c>
      <c r="M144" s="69">
        <f t="shared" si="2"/>
        <v>3534780</v>
      </c>
    </row>
    <row r="145" s="4" customFormat="1" ht="22" customHeight="1" spans="13:13">
      <c r="M145" s="70"/>
    </row>
  </sheetData>
  <mergeCells count="2">
    <mergeCell ref="A2:M2"/>
    <mergeCell ref="A3:C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4"/>
  <sheetViews>
    <sheetView topLeftCell="A194" workbookViewId="0">
      <selection activeCell="D1" sqref="D$1:D$1048576"/>
    </sheetView>
  </sheetViews>
  <sheetFormatPr defaultColWidth="9" defaultRowHeight="14.4"/>
  <cols>
    <col min="1" max="1" width="9" style="42" customWidth="1"/>
    <col min="2" max="2" width="12.5" style="42" customWidth="1"/>
    <col min="3" max="3" width="13.8796296296296" style="42" customWidth="1"/>
    <col min="4" max="4" width="16.2222222222222" style="42" customWidth="1"/>
    <col min="5" max="5" width="16.5" style="42" customWidth="1"/>
    <col min="6" max="6" width="10.8796296296296" style="42" customWidth="1"/>
    <col min="7" max="7" width="16.3796296296296" style="42" customWidth="1"/>
    <col min="8" max="8" width="7.25" style="42" customWidth="1"/>
    <col min="9" max="10" width="9.37962962962963" style="42" customWidth="1"/>
    <col min="11" max="11" width="10.8796296296296" style="59" customWidth="1"/>
    <col min="12" max="14" width="9" style="59"/>
    <col min="15" max="16384" width="9" style="42"/>
  </cols>
  <sheetData>
    <row r="1" s="1" customFormat="1" ht="28" customHeight="1" spans="1:14">
      <c r="A1" s="44" t="s">
        <v>0</v>
      </c>
      <c r="B1" s="44"/>
    </row>
    <row r="2" s="1" customFormat="1" ht="46" customHeight="1" spans="1:14">
      <c r="A2" s="45" t="s">
        <v>1030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="3" customFormat="1" ht="18" customHeight="1" spans="1:14">
      <c r="A3" s="46"/>
      <c r="B3" s="24"/>
      <c r="C3" s="8"/>
      <c r="D3" s="8"/>
      <c r="E3" s="8"/>
      <c r="F3" s="8"/>
      <c r="G3" s="8"/>
      <c r="I3" s="9" t="s">
        <v>2</v>
      </c>
    </row>
    <row r="4" s="40" customFormat="1" ht="58" customHeight="1" spans="1:14">
      <c r="A4" s="47" t="s">
        <v>450</v>
      </c>
      <c r="B4" s="47" t="s">
        <v>5</v>
      </c>
      <c r="C4" s="47" t="s">
        <v>4</v>
      </c>
      <c r="D4" s="47" t="s">
        <v>451</v>
      </c>
      <c r="E4" s="47" t="s">
        <v>452</v>
      </c>
      <c r="F4" s="47" t="s">
        <v>453</v>
      </c>
      <c r="G4" s="47" t="s">
        <v>454</v>
      </c>
      <c r="H4" s="47" t="s">
        <v>12</v>
      </c>
      <c r="I4" s="47" t="s">
        <v>455</v>
      </c>
      <c r="J4" s="47" t="s">
        <v>456</v>
      </c>
      <c r="K4" s="60" t="s">
        <v>457</v>
      </c>
    </row>
    <row r="5" s="57" customFormat="1" ht="40" customHeight="1" spans="1:14">
      <c r="A5" s="49" t="s">
        <v>1031</v>
      </c>
      <c r="B5" s="50" t="s">
        <v>44</v>
      </c>
      <c r="C5" s="50" t="s">
        <v>1032</v>
      </c>
      <c r="D5" s="51" t="s">
        <v>1033</v>
      </c>
      <c r="E5" s="51" t="s">
        <v>1034</v>
      </c>
      <c r="F5" s="51" t="s">
        <v>1035</v>
      </c>
      <c r="G5" s="51" t="s">
        <v>461</v>
      </c>
      <c r="H5" s="61">
        <v>1</v>
      </c>
      <c r="I5" s="61">
        <v>800</v>
      </c>
      <c r="J5" s="61">
        <v>0</v>
      </c>
      <c r="K5" s="51">
        <f t="shared" ref="K5:K68" si="0">SUM(I5,J5)</f>
        <v>800</v>
      </c>
      <c r="L5" s="62"/>
      <c r="M5" s="62"/>
      <c r="N5" s="62"/>
    </row>
    <row r="6" s="58" customFormat="1" ht="40" customHeight="1" spans="1:14">
      <c r="A6" s="49" t="s">
        <v>1036</v>
      </c>
      <c r="B6" s="50" t="s">
        <v>244</v>
      </c>
      <c r="C6" s="50" t="s">
        <v>640</v>
      </c>
      <c r="D6" s="51" t="s">
        <v>1033</v>
      </c>
      <c r="E6" s="51" t="s">
        <v>1037</v>
      </c>
      <c r="F6" s="51" t="s">
        <v>1035</v>
      </c>
      <c r="G6" s="51" t="s">
        <v>461</v>
      </c>
      <c r="H6" s="61">
        <v>1</v>
      </c>
      <c r="I6" s="61">
        <v>800</v>
      </c>
      <c r="J6" s="61">
        <v>0</v>
      </c>
      <c r="K6" s="51">
        <f t="shared" si="0"/>
        <v>800</v>
      </c>
      <c r="L6" s="63"/>
      <c r="M6" s="63"/>
      <c r="N6" s="63"/>
    </row>
    <row r="7" s="58" customFormat="1" ht="40" customHeight="1" spans="1:14">
      <c r="A7" s="49" t="s">
        <v>1038</v>
      </c>
      <c r="B7" s="50" t="s">
        <v>200</v>
      </c>
      <c r="C7" s="50" t="s">
        <v>1039</v>
      </c>
      <c r="D7" s="51" t="s">
        <v>1033</v>
      </c>
      <c r="E7" s="51" t="s">
        <v>1040</v>
      </c>
      <c r="F7" s="51" t="s">
        <v>1035</v>
      </c>
      <c r="G7" s="51" t="s">
        <v>461</v>
      </c>
      <c r="H7" s="61">
        <v>1</v>
      </c>
      <c r="I7" s="61">
        <v>800</v>
      </c>
      <c r="J7" s="61">
        <v>0</v>
      </c>
      <c r="K7" s="51">
        <f t="shared" si="0"/>
        <v>800</v>
      </c>
      <c r="L7" s="63"/>
      <c r="M7" s="63"/>
      <c r="N7" s="63"/>
    </row>
    <row r="8" s="58" customFormat="1" ht="40" customHeight="1" spans="1:14">
      <c r="A8" s="49" t="s">
        <v>1041</v>
      </c>
      <c r="B8" s="50" t="s">
        <v>35</v>
      </c>
      <c r="C8" s="50" t="s">
        <v>1042</v>
      </c>
      <c r="D8" s="51" t="s">
        <v>1033</v>
      </c>
      <c r="E8" s="51" t="s">
        <v>1043</v>
      </c>
      <c r="F8" s="51" t="s">
        <v>1035</v>
      </c>
      <c r="G8" s="51" t="s">
        <v>461</v>
      </c>
      <c r="H8" s="61">
        <v>1</v>
      </c>
      <c r="I8" s="61">
        <v>800</v>
      </c>
      <c r="J8" s="61">
        <v>0</v>
      </c>
      <c r="K8" s="51">
        <f t="shared" si="0"/>
        <v>800</v>
      </c>
      <c r="L8" s="63"/>
      <c r="M8" s="63"/>
      <c r="N8" s="63"/>
    </row>
    <row r="9" s="58" customFormat="1" ht="40" customHeight="1" spans="1:14">
      <c r="A9" s="49" t="s">
        <v>1044</v>
      </c>
      <c r="B9" s="50" t="s">
        <v>44</v>
      </c>
      <c r="C9" s="50" t="s">
        <v>191</v>
      </c>
      <c r="D9" s="51" t="s">
        <v>1033</v>
      </c>
      <c r="E9" s="51" t="s">
        <v>1045</v>
      </c>
      <c r="F9" s="51" t="s">
        <v>1035</v>
      </c>
      <c r="G9" s="51" t="s">
        <v>461</v>
      </c>
      <c r="H9" s="61">
        <v>1</v>
      </c>
      <c r="I9" s="61">
        <v>800</v>
      </c>
      <c r="J9" s="61">
        <v>0</v>
      </c>
      <c r="K9" s="51">
        <f t="shared" si="0"/>
        <v>800</v>
      </c>
      <c r="L9" s="63"/>
      <c r="M9" s="63"/>
      <c r="N9" s="63"/>
    </row>
    <row r="10" s="58" customFormat="1" ht="40" customHeight="1" spans="1:14">
      <c r="A10" s="49" t="s">
        <v>1046</v>
      </c>
      <c r="B10" s="50" t="s">
        <v>254</v>
      </c>
      <c r="C10" s="50" t="s">
        <v>1047</v>
      </c>
      <c r="D10" s="51" t="s">
        <v>1033</v>
      </c>
      <c r="E10" s="51" t="s">
        <v>1048</v>
      </c>
      <c r="F10" s="51" t="s">
        <v>1035</v>
      </c>
      <c r="G10" s="51" t="s">
        <v>461</v>
      </c>
      <c r="H10" s="61">
        <v>1</v>
      </c>
      <c r="I10" s="61">
        <v>800</v>
      </c>
      <c r="J10" s="61">
        <v>0</v>
      </c>
      <c r="K10" s="51">
        <f t="shared" si="0"/>
        <v>800</v>
      </c>
      <c r="L10" s="63"/>
      <c r="M10" s="63"/>
      <c r="N10" s="63"/>
    </row>
    <row r="11" s="58" customFormat="1" ht="40" customHeight="1" spans="1:14">
      <c r="A11" s="49" t="s">
        <v>1049</v>
      </c>
      <c r="B11" s="50" t="s">
        <v>244</v>
      </c>
      <c r="C11" s="50" t="s">
        <v>1050</v>
      </c>
      <c r="D11" s="51" t="s">
        <v>1033</v>
      </c>
      <c r="E11" s="51" t="s">
        <v>1051</v>
      </c>
      <c r="F11" s="51" t="s">
        <v>1035</v>
      </c>
      <c r="G11" s="51" t="s">
        <v>461</v>
      </c>
      <c r="H11" s="61">
        <v>1</v>
      </c>
      <c r="I11" s="61">
        <v>800</v>
      </c>
      <c r="J11" s="61">
        <v>0</v>
      </c>
      <c r="K11" s="51">
        <f t="shared" si="0"/>
        <v>800</v>
      </c>
      <c r="L11" s="63"/>
      <c r="M11" s="63"/>
      <c r="N11" s="63"/>
    </row>
    <row r="12" s="58" customFormat="1" ht="40" customHeight="1" spans="1:14">
      <c r="A12" s="49" t="s">
        <v>1052</v>
      </c>
      <c r="B12" s="50" t="s">
        <v>244</v>
      </c>
      <c r="C12" s="50" t="s">
        <v>1050</v>
      </c>
      <c r="D12" s="51" t="s">
        <v>1033</v>
      </c>
      <c r="E12" s="51" t="s">
        <v>1053</v>
      </c>
      <c r="F12" s="51" t="s">
        <v>1035</v>
      </c>
      <c r="G12" s="51" t="s">
        <v>461</v>
      </c>
      <c r="H12" s="61">
        <v>1</v>
      </c>
      <c r="I12" s="61">
        <v>800</v>
      </c>
      <c r="J12" s="61">
        <v>0</v>
      </c>
      <c r="K12" s="51">
        <f t="shared" si="0"/>
        <v>800</v>
      </c>
      <c r="L12" s="63"/>
      <c r="M12" s="63"/>
      <c r="N12" s="63"/>
    </row>
    <row r="13" s="58" customFormat="1" ht="40" customHeight="1" spans="1:14">
      <c r="A13" s="49" t="s">
        <v>1054</v>
      </c>
      <c r="B13" s="50" t="s">
        <v>200</v>
      </c>
      <c r="C13" s="50" t="s">
        <v>1055</v>
      </c>
      <c r="D13" s="51" t="s">
        <v>1033</v>
      </c>
      <c r="E13" s="51" t="s">
        <v>1056</v>
      </c>
      <c r="F13" s="51" t="s">
        <v>1035</v>
      </c>
      <c r="G13" s="51" t="s">
        <v>461</v>
      </c>
      <c r="H13" s="61">
        <v>1</v>
      </c>
      <c r="I13" s="61">
        <v>800</v>
      </c>
      <c r="J13" s="61">
        <v>0</v>
      </c>
      <c r="K13" s="51">
        <f t="shared" si="0"/>
        <v>800</v>
      </c>
      <c r="L13" s="63"/>
      <c r="M13" s="63"/>
      <c r="N13" s="63"/>
    </row>
    <row r="14" s="58" customFormat="1" ht="40" customHeight="1" spans="1:14">
      <c r="A14" s="49" t="s">
        <v>1057</v>
      </c>
      <c r="B14" s="50" t="s">
        <v>200</v>
      </c>
      <c r="C14" s="50" t="s">
        <v>1058</v>
      </c>
      <c r="D14" s="51" t="s">
        <v>1033</v>
      </c>
      <c r="E14" s="51" t="s">
        <v>1059</v>
      </c>
      <c r="F14" s="51" t="s">
        <v>1035</v>
      </c>
      <c r="G14" s="51" t="s">
        <v>461</v>
      </c>
      <c r="H14" s="61">
        <v>1</v>
      </c>
      <c r="I14" s="61">
        <v>800</v>
      </c>
      <c r="J14" s="61">
        <v>0</v>
      </c>
      <c r="K14" s="51">
        <f t="shared" si="0"/>
        <v>800</v>
      </c>
      <c r="L14" s="63"/>
      <c r="M14" s="63"/>
      <c r="N14" s="63"/>
    </row>
    <row r="15" s="58" customFormat="1" ht="40" customHeight="1" spans="1:14">
      <c r="A15" s="49" t="s">
        <v>1060</v>
      </c>
      <c r="B15" s="50" t="s">
        <v>200</v>
      </c>
      <c r="C15" s="50" t="s">
        <v>1058</v>
      </c>
      <c r="D15" s="51" t="s">
        <v>1033</v>
      </c>
      <c r="E15" s="51" t="s">
        <v>1061</v>
      </c>
      <c r="F15" s="51" t="s">
        <v>1035</v>
      </c>
      <c r="G15" s="51" t="s">
        <v>461</v>
      </c>
      <c r="H15" s="61">
        <v>1</v>
      </c>
      <c r="I15" s="61">
        <v>800</v>
      </c>
      <c r="J15" s="61">
        <v>0</v>
      </c>
      <c r="K15" s="51">
        <f t="shared" si="0"/>
        <v>800</v>
      </c>
      <c r="L15" s="63"/>
      <c r="M15" s="63"/>
      <c r="N15" s="63"/>
    </row>
    <row r="16" s="58" customFormat="1" ht="40" customHeight="1" spans="1:14">
      <c r="A16" s="49" t="s">
        <v>1062</v>
      </c>
      <c r="B16" s="50" t="s">
        <v>35</v>
      </c>
      <c r="C16" s="50" t="s">
        <v>1063</v>
      </c>
      <c r="D16" s="51" t="s">
        <v>1033</v>
      </c>
      <c r="E16" s="51" t="s">
        <v>1064</v>
      </c>
      <c r="F16" s="51" t="s">
        <v>1035</v>
      </c>
      <c r="G16" s="51" t="s">
        <v>461</v>
      </c>
      <c r="H16" s="61">
        <v>1</v>
      </c>
      <c r="I16" s="61">
        <v>800</v>
      </c>
      <c r="J16" s="61">
        <v>0</v>
      </c>
      <c r="K16" s="51">
        <f t="shared" si="0"/>
        <v>800</v>
      </c>
      <c r="L16" s="63"/>
      <c r="M16" s="63"/>
      <c r="N16" s="63"/>
    </row>
    <row r="17" s="58" customFormat="1" ht="40" customHeight="1" spans="1:14">
      <c r="A17" s="49" t="s">
        <v>1065</v>
      </c>
      <c r="B17" s="50" t="s">
        <v>149</v>
      </c>
      <c r="C17" s="50" t="s">
        <v>1066</v>
      </c>
      <c r="D17" s="51" t="s">
        <v>1033</v>
      </c>
      <c r="E17" s="51" t="s">
        <v>1067</v>
      </c>
      <c r="F17" s="51" t="s">
        <v>1035</v>
      </c>
      <c r="G17" s="51" t="s">
        <v>461</v>
      </c>
      <c r="H17" s="61">
        <v>1</v>
      </c>
      <c r="I17" s="61">
        <v>800</v>
      </c>
      <c r="J17" s="61">
        <v>0</v>
      </c>
      <c r="K17" s="51">
        <f t="shared" si="0"/>
        <v>800</v>
      </c>
      <c r="L17" s="63"/>
      <c r="M17" s="63"/>
      <c r="N17" s="63"/>
    </row>
    <row r="18" s="58" customFormat="1" ht="40" customHeight="1" spans="1:14">
      <c r="A18" s="49" t="s">
        <v>1068</v>
      </c>
      <c r="B18" s="50" t="s">
        <v>117</v>
      </c>
      <c r="C18" s="50" t="s">
        <v>1012</v>
      </c>
      <c r="D18" s="51" t="s">
        <v>1033</v>
      </c>
      <c r="E18" s="51" t="s">
        <v>1069</v>
      </c>
      <c r="F18" s="51" t="s">
        <v>1035</v>
      </c>
      <c r="G18" s="51" t="s">
        <v>461</v>
      </c>
      <c r="H18" s="61">
        <v>1</v>
      </c>
      <c r="I18" s="61">
        <v>800</v>
      </c>
      <c r="J18" s="61">
        <v>0</v>
      </c>
      <c r="K18" s="51">
        <f t="shared" si="0"/>
        <v>800</v>
      </c>
      <c r="L18" s="63"/>
      <c r="M18" s="63"/>
      <c r="N18" s="63"/>
    </row>
    <row r="19" s="58" customFormat="1" ht="40" customHeight="1" spans="1:14">
      <c r="A19" s="49" t="s">
        <v>1070</v>
      </c>
      <c r="B19" s="50" t="s">
        <v>274</v>
      </c>
      <c r="C19" s="50" t="s">
        <v>273</v>
      </c>
      <c r="D19" s="51" t="s">
        <v>1033</v>
      </c>
      <c r="E19" s="51" t="s">
        <v>1071</v>
      </c>
      <c r="F19" s="51" t="s">
        <v>1035</v>
      </c>
      <c r="G19" s="51" t="s">
        <v>461</v>
      </c>
      <c r="H19" s="61">
        <v>1</v>
      </c>
      <c r="I19" s="61">
        <v>800</v>
      </c>
      <c r="J19" s="61">
        <v>0</v>
      </c>
      <c r="K19" s="51">
        <f t="shared" si="0"/>
        <v>800</v>
      </c>
      <c r="L19" s="63"/>
      <c r="M19" s="63"/>
      <c r="N19" s="63"/>
    </row>
    <row r="20" s="58" customFormat="1" ht="40" customHeight="1" spans="1:14">
      <c r="A20" s="49" t="s">
        <v>1072</v>
      </c>
      <c r="B20" s="50" t="s">
        <v>44</v>
      </c>
      <c r="C20" s="50" t="s">
        <v>1073</v>
      </c>
      <c r="D20" s="51" t="s">
        <v>1033</v>
      </c>
      <c r="E20" s="51" t="s">
        <v>1074</v>
      </c>
      <c r="F20" s="51" t="s">
        <v>1035</v>
      </c>
      <c r="G20" s="51" t="s">
        <v>461</v>
      </c>
      <c r="H20" s="61">
        <v>1</v>
      </c>
      <c r="I20" s="61">
        <v>800</v>
      </c>
      <c r="J20" s="61">
        <v>0</v>
      </c>
      <c r="K20" s="51">
        <f t="shared" si="0"/>
        <v>800</v>
      </c>
      <c r="L20" s="63"/>
      <c r="M20" s="63"/>
      <c r="N20" s="63"/>
    </row>
    <row r="21" s="58" customFormat="1" ht="40" customHeight="1" spans="1:14">
      <c r="A21" s="49" t="s">
        <v>1075</v>
      </c>
      <c r="B21" s="50" t="s">
        <v>44</v>
      </c>
      <c r="C21" s="50" t="s">
        <v>1076</v>
      </c>
      <c r="D21" s="51" t="s">
        <v>1033</v>
      </c>
      <c r="E21" s="51" t="s">
        <v>1077</v>
      </c>
      <c r="F21" s="51" t="s">
        <v>1035</v>
      </c>
      <c r="G21" s="51" t="s">
        <v>461</v>
      </c>
      <c r="H21" s="61">
        <v>1</v>
      </c>
      <c r="I21" s="61">
        <v>800</v>
      </c>
      <c r="J21" s="61">
        <v>0</v>
      </c>
      <c r="K21" s="51">
        <f t="shared" si="0"/>
        <v>800</v>
      </c>
      <c r="L21" s="63"/>
      <c r="M21" s="63"/>
      <c r="N21" s="63"/>
    </row>
    <row r="22" s="58" customFormat="1" ht="40" customHeight="1" spans="1:14">
      <c r="A22" s="49" t="s">
        <v>1078</v>
      </c>
      <c r="B22" s="50" t="s">
        <v>268</v>
      </c>
      <c r="C22" s="50" t="s">
        <v>1079</v>
      </c>
      <c r="D22" s="51" t="s">
        <v>1033</v>
      </c>
      <c r="E22" s="51" t="s">
        <v>1080</v>
      </c>
      <c r="F22" s="51" t="s">
        <v>1035</v>
      </c>
      <c r="G22" s="51" t="s">
        <v>461</v>
      </c>
      <c r="H22" s="61">
        <v>1</v>
      </c>
      <c r="I22" s="61">
        <v>800</v>
      </c>
      <c r="J22" s="61">
        <v>0</v>
      </c>
      <c r="K22" s="51">
        <f t="shared" si="0"/>
        <v>800</v>
      </c>
      <c r="L22" s="63"/>
      <c r="M22" s="63"/>
      <c r="N22" s="63"/>
    </row>
    <row r="23" s="58" customFormat="1" ht="40" customHeight="1" spans="1:14">
      <c r="A23" s="49" t="s">
        <v>1081</v>
      </c>
      <c r="B23" s="50" t="s">
        <v>117</v>
      </c>
      <c r="C23" s="50" t="s">
        <v>1082</v>
      </c>
      <c r="D23" s="51" t="s">
        <v>1033</v>
      </c>
      <c r="E23" s="51" t="s">
        <v>1083</v>
      </c>
      <c r="F23" s="51" t="s">
        <v>1035</v>
      </c>
      <c r="G23" s="51" t="s">
        <v>461</v>
      </c>
      <c r="H23" s="61">
        <v>1</v>
      </c>
      <c r="I23" s="61">
        <v>800</v>
      </c>
      <c r="J23" s="61">
        <v>0</v>
      </c>
      <c r="K23" s="51">
        <f t="shared" si="0"/>
        <v>800</v>
      </c>
      <c r="L23" s="63"/>
      <c r="M23" s="63"/>
      <c r="N23" s="63"/>
    </row>
    <row r="24" s="58" customFormat="1" ht="40" customHeight="1" spans="1:14">
      <c r="A24" s="49" t="s">
        <v>1084</v>
      </c>
      <c r="B24" s="50" t="s">
        <v>117</v>
      </c>
      <c r="C24" s="50" t="s">
        <v>1012</v>
      </c>
      <c r="D24" s="51" t="s">
        <v>1033</v>
      </c>
      <c r="E24" s="51" t="s">
        <v>1085</v>
      </c>
      <c r="F24" s="51" t="s">
        <v>1035</v>
      </c>
      <c r="G24" s="51" t="s">
        <v>461</v>
      </c>
      <c r="H24" s="61">
        <v>1</v>
      </c>
      <c r="I24" s="61">
        <v>800</v>
      </c>
      <c r="J24" s="61">
        <v>0</v>
      </c>
      <c r="K24" s="51">
        <f t="shared" si="0"/>
        <v>800</v>
      </c>
      <c r="L24" s="63"/>
      <c r="M24" s="63"/>
      <c r="N24" s="63"/>
    </row>
    <row r="25" s="58" customFormat="1" ht="40" customHeight="1" spans="1:14">
      <c r="A25" s="49" t="s">
        <v>1086</v>
      </c>
      <c r="B25" s="50" t="s">
        <v>117</v>
      </c>
      <c r="C25" s="50" t="s">
        <v>1012</v>
      </c>
      <c r="D25" s="51" t="s">
        <v>1033</v>
      </c>
      <c r="E25" s="51" t="s">
        <v>1087</v>
      </c>
      <c r="F25" s="51" t="s">
        <v>1035</v>
      </c>
      <c r="G25" s="51" t="s">
        <v>461</v>
      </c>
      <c r="H25" s="61">
        <v>1</v>
      </c>
      <c r="I25" s="61">
        <v>800</v>
      </c>
      <c r="J25" s="61">
        <v>0</v>
      </c>
      <c r="K25" s="51">
        <f t="shared" si="0"/>
        <v>800</v>
      </c>
      <c r="L25" s="63"/>
      <c r="M25" s="63"/>
      <c r="N25" s="63"/>
    </row>
    <row r="26" s="58" customFormat="1" ht="40" customHeight="1" spans="1:14">
      <c r="A26" s="49" t="s">
        <v>1088</v>
      </c>
      <c r="B26" s="50" t="s">
        <v>117</v>
      </c>
      <c r="C26" s="50" t="s">
        <v>1089</v>
      </c>
      <c r="D26" s="51" t="s">
        <v>1033</v>
      </c>
      <c r="E26" s="51" t="s">
        <v>1090</v>
      </c>
      <c r="F26" s="51" t="s">
        <v>1035</v>
      </c>
      <c r="G26" s="51" t="s">
        <v>461</v>
      </c>
      <c r="H26" s="61">
        <v>1</v>
      </c>
      <c r="I26" s="61">
        <v>800</v>
      </c>
      <c r="J26" s="61">
        <v>0</v>
      </c>
      <c r="K26" s="51">
        <f t="shared" si="0"/>
        <v>800</v>
      </c>
      <c r="L26" s="63"/>
      <c r="M26" s="63"/>
      <c r="N26" s="63"/>
    </row>
    <row r="27" s="58" customFormat="1" ht="40" customHeight="1" spans="1:14">
      <c r="A27" s="49" t="s">
        <v>1091</v>
      </c>
      <c r="B27" s="50" t="s">
        <v>244</v>
      </c>
      <c r="C27" s="50" t="s">
        <v>1050</v>
      </c>
      <c r="D27" s="51" t="s">
        <v>1033</v>
      </c>
      <c r="E27" s="51" t="s">
        <v>1092</v>
      </c>
      <c r="F27" s="51" t="s">
        <v>1035</v>
      </c>
      <c r="G27" s="51" t="s">
        <v>461</v>
      </c>
      <c r="H27" s="61">
        <v>1</v>
      </c>
      <c r="I27" s="61">
        <v>800</v>
      </c>
      <c r="J27" s="61">
        <v>0</v>
      </c>
      <c r="K27" s="51">
        <f t="shared" si="0"/>
        <v>800</v>
      </c>
      <c r="L27" s="63"/>
      <c r="M27" s="63"/>
      <c r="N27" s="63"/>
    </row>
    <row r="28" s="58" customFormat="1" ht="40" customHeight="1" spans="1:14">
      <c r="A28" s="49" t="s">
        <v>1093</v>
      </c>
      <c r="B28" s="50" t="s">
        <v>75</v>
      </c>
      <c r="C28" s="50" t="s">
        <v>1094</v>
      </c>
      <c r="D28" s="51" t="s">
        <v>1033</v>
      </c>
      <c r="E28" s="51" t="s">
        <v>1095</v>
      </c>
      <c r="F28" s="51" t="s">
        <v>1035</v>
      </c>
      <c r="G28" s="51" t="s">
        <v>461</v>
      </c>
      <c r="H28" s="61">
        <v>1</v>
      </c>
      <c r="I28" s="61">
        <v>800</v>
      </c>
      <c r="J28" s="61">
        <v>0</v>
      </c>
      <c r="K28" s="51">
        <f t="shared" si="0"/>
        <v>800</v>
      </c>
      <c r="L28" s="63"/>
      <c r="M28" s="63"/>
      <c r="N28" s="63"/>
    </row>
    <row r="29" s="58" customFormat="1" ht="40" customHeight="1" spans="1:14">
      <c r="A29" s="49" t="s">
        <v>1096</v>
      </c>
      <c r="B29" s="50" t="s">
        <v>60</v>
      </c>
      <c r="C29" s="50" t="s">
        <v>59</v>
      </c>
      <c r="D29" s="51" t="s">
        <v>1033</v>
      </c>
      <c r="E29" s="51" t="s">
        <v>1097</v>
      </c>
      <c r="F29" s="51" t="s">
        <v>1035</v>
      </c>
      <c r="G29" s="51" t="s">
        <v>461</v>
      </c>
      <c r="H29" s="61">
        <v>1</v>
      </c>
      <c r="I29" s="61">
        <v>800</v>
      </c>
      <c r="J29" s="61">
        <v>0</v>
      </c>
      <c r="K29" s="51">
        <f t="shared" si="0"/>
        <v>800</v>
      </c>
      <c r="L29" s="63"/>
      <c r="M29" s="63"/>
      <c r="N29" s="63"/>
    </row>
    <row r="30" s="58" customFormat="1" ht="40" customHeight="1" spans="1:14">
      <c r="A30" s="49" t="s">
        <v>1098</v>
      </c>
      <c r="B30" s="50" t="s">
        <v>60</v>
      </c>
      <c r="C30" s="50" t="s">
        <v>59</v>
      </c>
      <c r="D30" s="51" t="s">
        <v>1033</v>
      </c>
      <c r="E30" s="51" t="s">
        <v>1099</v>
      </c>
      <c r="F30" s="51" t="s">
        <v>1035</v>
      </c>
      <c r="G30" s="51" t="s">
        <v>461</v>
      </c>
      <c r="H30" s="61">
        <v>1</v>
      </c>
      <c r="I30" s="61">
        <v>800</v>
      </c>
      <c r="J30" s="61">
        <v>0</v>
      </c>
      <c r="K30" s="51">
        <f t="shared" si="0"/>
        <v>800</v>
      </c>
      <c r="L30" s="63"/>
      <c r="M30" s="63"/>
      <c r="N30" s="63"/>
    </row>
    <row r="31" s="58" customFormat="1" ht="40" customHeight="1" spans="1:14">
      <c r="A31" s="49" t="s">
        <v>1100</v>
      </c>
      <c r="B31" s="50" t="s">
        <v>60</v>
      </c>
      <c r="C31" s="50" t="s">
        <v>59</v>
      </c>
      <c r="D31" s="51" t="s">
        <v>1033</v>
      </c>
      <c r="E31" s="51" t="s">
        <v>1101</v>
      </c>
      <c r="F31" s="51" t="s">
        <v>1035</v>
      </c>
      <c r="G31" s="51" t="s">
        <v>461</v>
      </c>
      <c r="H31" s="61">
        <v>1</v>
      </c>
      <c r="I31" s="61">
        <v>800</v>
      </c>
      <c r="J31" s="61">
        <v>0</v>
      </c>
      <c r="K31" s="51">
        <f t="shared" si="0"/>
        <v>800</v>
      </c>
      <c r="L31" s="63"/>
      <c r="M31" s="63"/>
      <c r="N31" s="63"/>
    </row>
    <row r="32" s="58" customFormat="1" ht="40" customHeight="1" spans="1:14">
      <c r="A32" s="49" t="s">
        <v>1102</v>
      </c>
      <c r="B32" s="50" t="s">
        <v>60</v>
      </c>
      <c r="C32" s="50" t="s">
        <v>59</v>
      </c>
      <c r="D32" s="51" t="s">
        <v>1033</v>
      </c>
      <c r="E32" s="51" t="s">
        <v>1103</v>
      </c>
      <c r="F32" s="51" t="s">
        <v>1035</v>
      </c>
      <c r="G32" s="51" t="s">
        <v>461</v>
      </c>
      <c r="H32" s="61">
        <v>1</v>
      </c>
      <c r="I32" s="61">
        <v>800</v>
      </c>
      <c r="J32" s="61">
        <v>0</v>
      </c>
      <c r="K32" s="51">
        <f t="shared" si="0"/>
        <v>800</v>
      </c>
      <c r="L32" s="63"/>
      <c r="M32" s="63"/>
      <c r="N32" s="63"/>
    </row>
    <row r="33" s="58" customFormat="1" ht="40" customHeight="1" spans="1:14">
      <c r="A33" s="49" t="s">
        <v>1104</v>
      </c>
      <c r="B33" s="50" t="s">
        <v>60</v>
      </c>
      <c r="C33" s="50" t="s">
        <v>59</v>
      </c>
      <c r="D33" s="51" t="s">
        <v>1033</v>
      </c>
      <c r="E33" s="51" t="s">
        <v>1105</v>
      </c>
      <c r="F33" s="51" t="s">
        <v>1035</v>
      </c>
      <c r="G33" s="51" t="s">
        <v>461</v>
      </c>
      <c r="H33" s="61">
        <v>1</v>
      </c>
      <c r="I33" s="61">
        <v>800</v>
      </c>
      <c r="J33" s="61">
        <v>0</v>
      </c>
      <c r="K33" s="51">
        <f t="shared" si="0"/>
        <v>800</v>
      </c>
      <c r="L33" s="63"/>
      <c r="M33" s="63"/>
      <c r="N33" s="63"/>
    </row>
    <row r="34" s="58" customFormat="1" ht="40" customHeight="1" spans="1:14">
      <c r="A34" s="49" t="s">
        <v>1106</v>
      </c>
      <c r="B34" s="50" t="s">
        <v>149</v>
      </c>
      <c r="C34" s="50" t="s">
        <v>1107</v>
      </c>
      <c r="D34" s="51" t="s">
        <v>1033</v>
      </c>
      <c r="E34" s="51" t="s">
        <v>1108</v>
      </c>
      <c r="F34" s="51" t="s">
        <v>1035</v>
      </c>
      <c r="G34" s="51" t="s">
        <v>461</v>
      </c>
      <c r="H34" s="61">
        <v>1</v>
      </c>
      <c r="I34" s="61">
        <v>800</v>
      </c>
      <c r="J34" s="61">
        <v>0</v>
      </c>
      <c r="K34" s="51">
        <f t="shared" si="0"/>
        <v>800</v>
      </c>
      <c r="L34" s="63"/>
      <c r="M34" s="63"/>
      <c r="N34" s="63"/>
    </row>
    <row r="35" s="58" customFormat="1" ht="40" customHeight="1" spans="1:14">
      <c r="A35" s="49" t="s">
        <v>1109</v>
      </c>
      <c r="B35" s="50" t="s">
        <v>149</v>
      </c>
      <c r="C35" s="50" t="s">
        <v>1107</v>
      </c>
      <c r="D35" s="51" t="s">
        <v>1033</v>
      </c>
      <c r="E35" s="51" t="s">
        <v>1110</v>
      </c>
      <c r="F35" s="51" t="s">
        <v>1035</v>
      </c>
      <c r="G35" s="51" t="s">
        <v>461</v>
      </c>
      <c r="H35" s="61">
        <v>1</v>
      </c>
      <c r="I35" s="61">
        <v>800</v>
      </c>
      <c r="J35" s="61">
        <v>0</v>
      </c>
      <c r="K35" s="51">
        <f t="shared" si="0"/>
        <v>800</v>
      </c>
      <c r="L35" s="63"/>
      <c r="M35" s="63"/>
      <c r="N35" s="63"/>
    </row>
    <row r="36" s="58" customFormat="1" ht="40" customHeight="1" spans="1:14">
      <c r="A36" s="49" t="s">
        <v>1111</v>
      </c>
      <c r="B36" s="50" t="s">
        <v>534</v>
      </c>
      <c r="C36" s="50" t="s">
        <v>535</v>
      </c>
      <c r="D36" s="51" t="s">
        <v>1033</v>
      </c>
      <c r="E36" s="51" t="s">
        <v>1112</v>
      </c>
      <c r="F36" s="51" t="s">
        <v>1035</v>
      </c>
      <c r="G36" s="51" t="s">
        <v>461</v>
      </c>
      <c r="H36" s="61">
        <v>1</v>
      </c>
      <c r="I36" s="61">
        <v>800</v>
      </c>
      <c r="J36" s="61">
        <v>0</v>
      </c>
      <c r="K36" s="51">
        <f t="shared" si="0"/>
        <v>800</v>
      </c>
      <c r="L36" s="63"/>
      <c r="M36" s="63"/>
      <c r="N36" s="63"/>
    </row>
    <row r="37" s="58" customFormat="1" ht="40" customHeight="1" spans="1:14">
      <c r="A37" s="49" t="s">
        <v>1113</v>
      </c>
      <c r="B37" s="50" t="s">
        <v>44</v>
      </c>
      <c r="C37" s="50" t="s">
        <v>1114</v>
      </c>
      <c r="D37" s="51" t="s">
        <v>1033</v>
      </c>
      <c r="E37" s="51" t="s">
        <v>1115</v>
      </c>
      <c r="F37" s="51" t="s">
        <v>1035</v>
      </c>
      <c r="G37" s="51" t="s">
        <v>461</v>
      </c>
      <c r="H37" s="61">
        <v>1</v>
      </c>
      <c r="I37" s="61">
        <v>800</v>
      </c>
      <c r="J37" s="61">
        <v>0</v>
      </c>
      <c r="K37" s="51">
        <f t="shared" si="0"/>
        <v>800</v>
      </c>
      <c r="L37" s="63"/>
      <c r="M37" s="63"/>
      <c r="N37" s="63"/>
    </row>
    <row r="38" s="58" customFormat="1" ht="40" customHeight="1" spans="1:14">
      <c r="A38" s="49" t="s">
        <v>1116</v>
      </c>
      <c r="B38" s="50" t="s">
        <v>117</v>
      </c>
      <c r="C38" s="50" t="s">
        <v>1117</v>
      </c>
      <c r="D38" s="51" t="s">
        <v>1033</v>
      </c>
      <c r="E38" s="51" t="s">
        <v>1118</v>
      </c>
      <c r="F38" s="51" t="s">
        <v>1035</v>
      </c>
      <c r="G38" s="51" t="s">
        <v>461</v>
      </c>
      <c r="H38" s="61">
        <v>1</v>
      </c>
      <c r="I38" s="61">
        <v>800</v>
      </c>
      <c r="J38" s="61">
        <v>0</v>
      </c>
      <c r="K38" s="51">
        <f t="shared" si="0"/>
        <v>800</v>
      </c>
      <c r="L38" s="63"/>
      <c r="M38" s="63"/>
      <c r="N38" s="63"/>
    </row>
    <row r="39" s="58" customFormat="1" ht="40" customHeight="1" spans="1:14">
      <c r="A39" s="49" t="s">
        <v>1119</v>
      </c>
      <c r="B39" s="50" t="s">
        <v>68</v>
      </c>
      <c r="C39" s="50" t="s">
        <v>67</v>
      </c>
      <c r="D39" s="51" t="s">
        <v>1120</v>
      </c>
      <c r="E39" s="51" t="s">
        <v>1121</v>
      </c>
      <c r="F39" s="51" t="s">
        <v>1122</v>
      </c>
      <c r="G39" s="51" t="s">
        <v>461</v>
      </c>
      <c r="H39" s="61">
        <v>1</v>
      </c>
      <c r="I39" s="61">
        <v>14900</v>
      </c>
      <c r="J39" s="61">
        <v>0</v>
      </c>
      <c r="K39" s="51">
        <f t="shared" si="0"/>
        <v>14900</v>
      </c>
      <c r="L39" s="63"/>
      <c r="M39" s="63"/>
      <c r="N39" s="63"/>
    </row>
    <row r="40" s="58" customFormat="1" ht="40" customHeight="1" spans="1:14">
      <c r="A40" s="49" t="s">
        <v>1123</v>
      </c>
      <c r="B40" s="50" t="s">
        <v>233</v>
      </c>
      <c r="C40" s="50" t="s">
        <v>1124</v>
      </c>
      <c r="D40" s="51" t="s">
        <v>1125</v>
      </c>
      <c r="E40" s="51" t="s">
        <v>1126</v>
      </c>
      <c r="F40" s="51" t="s">
        <v>1127</v>
      </c>
      <c r="G40" s="51" t="s">
        <v>461</v>
      </c>
      <c r="H40" s="61">
        <v>1</v>
      </c>
      <c r="I40" s="61">
        <v>18750</v>
      </c>
      <c r="J40" s="61">
        <v>0</v>
      </c>
      <c r="K40" s="51">
        <f t="shared" si="0"/>
        <v>18750</v>
      </c>
      <c r="L40" s="63"/>
      <c r="M40" s="63"/>
      <c r="N40" s="63"/>
    </row>
    <row r="41" s="58" customFormat="1" ht="40" customHeight="1" spans="1:14">
      <c r="A41" s="49" t="s">
        <v>1128</v>
      </c>
      <c r="B41" s="50" t="s">
        <v>534</v>
      </c>
      <c r="C41" s="50" t="s">
        <v>1129</v>
      </c>
      <c r="D41" s="51" t="s">
        <v>1120</v>
      </c>
      <c r="E41" s="51" t="s">
        <v>1130</v>
      </c>
      <c r="F41" s="51" t="s">
        <v>1131</v>
      </c>
      <c r="G41" s="51" t="s">
        <v>461</v>
      </c>
      <c r="H41" s="61">
        <v>1</v>
      </c>
      <c r="I41" s="61">
        <v>14900</v>
      </c>
      <c r="J41" s="61">
        <v>0</v>
      </c>
      <c r="K41" s="51">
        <f t="shared" si="0"/>
        <v>14900</v>
      </c>
      <c r="L41" s="63"/>
      <c r="M41" s="63"/>
      <c r="N41" s="63"/>
    </row>
    <row r="42" s="58" customFormat="1" ht="40" customHeight="1" spans="1:14">
      <c r="A42" s="49" t="s">
        <v>1132</v>
      </c>
      <c r="B42" s="50" t="s">
        <v>534</v>
      </c>
      <c r="C42" s="50" t="s">
        <v>1129</v>
      </c>
      <c r="D42" s="51" t="s">
        <v>1120</v>
      </c>
      <c r="E42" s="51" t="s">
        <v>1133</v>
      </c>
      <c r="F42" s="51" t="s">
        <v>1035</v>
      </c>
      <c r="G42" s="51" t="s">
        <v>461</v>
      </c>
      <c r="H42" s="61">
        <v>1</v>
      </c>
      <c r="I42" s="61">
        <v>14900</v>
      </c>
      <c r="J42" s="61">
        <v>0</v>
      </c>
      <c r="K42" s="51">
        <f t="shared" si="0"/>
        <v>14900</v>
      </c>
      <c r="L42" s="63"/>
      <c r="M42" s="63"/>
      <c r="N42" s="63"/>
    </row>
    <row r="43" s="58" customFormat="1" ht="40" customHeight="1" spans="1:14">
      <c r="A43" s="49" t="s">
        <v>1134</v>
      </c>
      <c r="B43" s="50" t="s">
        <v>534</v>
      </c>
      <c r="C43" s="50" t="s">
        <v>1129</v>
      </c>
      <c r="D43" s="51" t="s">
        <v>1135</v>
      </c>
      <c r="E43" s="51" t="s">
        <v>1136</v>
      </c>
      <c r="F43" s="51" t="s">
        <v>1035</v>
      </c>
      <c r="G43" s="51" t="s">
        <v>461</v>
      </c>
      <c r="H43" s="61">
        <v>1</v>
      </c>
      <c r="I43" s="61">
        <v>740</v>
      </c>
      <c r="J43" s="61">
        <v>0</v>
      </c>
      <c r="K43" s="51">
        <f t="shared" si="0"/>
        <v>740</v>
      </c>
      <c r="L43" s="63"/>
      <c r="M43" s="63"/>
      <c r="N43" s="63"/>
    </row>
    <row r="44" s="58" customFormat="1" ht="40" customHeight="1" spans="1:14">
      <c r="A44" s="49" t="s">
        <v>1137</v>
      </c>
      <c r="B44" s="50" t="s">
        <v>534</v>
      </c>
      <c r="C44" s="50" t="s">
        <v>1129</v>
      </c>
      <c r="D44" s="51" t="s">
        <v>1135</v>
      </c>
      <c r="E44" s="51" t="s">
        <v>1138</v>
      </c>
      <c r="F44" s="51" t="s">
        <v>1035</v>
      </c>
      <c r="G44" s="51" t="s">
        <v>461</v>
      </c>
      <c r="H44" s="61">
        <v>1</v>
      </c>
      <c r="I44" s="61">
        <v>740</v>
      </c>
      <c r="J44" s="61">
        <v>0</v>
      </c>
      <c r="K44" s="51">
        <f t="shared" si="0"/>
        <v>740</v>
      </c>
      <c r="L44" s="63"/>
      <c r="M44" s="63"/>
      <c r="N44" s="63"/>
    </row>
    <row r="45" s="58" customFormat="1" ht="40" customHeight="1" spans="1:14">
      <c r="A45" s="49" t="s">
        <v>1139</v>
      </c>
      <c r="B45" s="50" t="s">
        <v>521</v>
      </c>
      <c r="C45" s="50" t="s">
        <v>601</v>
      </c>
      <c r="D45" s="51" t="s">
        <v>1120</v>
      </c>
      <c r="E45" s="51" t="s">
        <v>1140</v>
      </c>
      <c r="F45" s="51" t="s">
        <v>1141</v>
      </c>
      <c r="G45" s="51" t="s">
        <v>461</v>
      </c>
      <c r="H45" s="61">
        <v>1</v>
      </c>
      <c r="I45" s="61">
        <v>14900</v>
      </c>
      <c r="J45" s="61">
        <v>0</v>
      </c>
      <c r="K45" s="51">
        <f t="shared" si="0"/>
        <v>14900</v>
      </c>
      <c r="L45" s="63"/>
      <c r="M45" s="63"/>
      <c r="N45" s="63"/>
    </row>
    <row r="46" s="58" customFormat="1" ht="40" customHeight="1" spans="1:14">
      <c r="A46" s="49" t="s">
        <v>1142</v>
      </c>
      <c r="B46" s="50" t="s">
        <v>233</v>
      </c>
      <c r="C46" s="50" t="s">
        <v>232</v>
      </c>
      <c r="D46" s="51" t="s">
        <v>1125</v>
      </c>
      <c r="E46" s="51" t="s">
        <v>1143</v>
      </c>
      <c r="F46" s="51" t="s">
        <v>1035</v>
      </c>
      <c r="G46" s="51" t="s">
        <v>461</v>
      </c>
      <c r="H46" s="61">
        <v>1</v>
      </c>
      <c r="I46" s="61">
        <v>18750</v>
      </c>
      <c r="J46" s="61">
        <v>0</v>
      </c>
      <c r="K46" s="51">
        <f t="shared" si="0"/>
        <v>18750</v>
      </c>
      <c r="L46" s="63"/>
      <c r="M46" s="63"/>
      <c r="N46" s="63"/>
    </row>
    <row r="47" s="58" customFormat="1" ht="40" customHeight="1" spans="1:14">
      <c r="A47" s="49" t="s">
        <v>1144</v>
      </c>
      <c r="B47" s="50" t="s">
        <v>220</v>
      </c>
      <c r="C47" s="50" t="s">
        <v>309</v>
      </c>
      <c r="D47" s="51" t="s">
        <v>1125</v>
      </c>
      <c r="E47" s="51" t="s">
        <v>1145</v>
      </c>
      <c r="F47" s="51" t="s">
        <v>1146</v>
      </c>
      <c r="G47" s="51" t="s">
        <v>461</v>
      </c>
      <c r="H47" s="61">
        <v>1</v>
      </c>
      <c r="I47" s="61">
        <v>18750</v>
      </c>
      <c r="J47" s="61">
        <v>0</v>
      </c>
      <c r="K47" s="51">
        <f t="shared" si="0"/>
        <v>18750</v>
      </c>
      <c r="L47" s="63"/>
      <c r="M47" s="63"/>
      <c r="N47" s="63"/>
    </row>
    <row r="48" s="58" customFormat="1" ht="40" customHeight="1" spans="1:14">
      <c r="A48" s="49" t="s">
        <v>1147</v>
      </c>
      <c r="B48" s="50" t="s">
        <v>132</v>
      </c>
      <c r="C48" s="50" t="s">
        <v>800</v>
      </c>
      <c r="D48" s="51" t="s">
        <v>1125</v>
      </c>
      <c r="E48" s="51" t="s">
        <v>1148</v>
      </c>
      <c r="F48" s="51" t="s">
        <v>1149</v>
      </c>
      <c r="G48" s="51" t="s">
        <v>461</v>
      </c>
      <c r="H48" s="61">
        <v>1</v>
      </c>
      <c r="I48" s="61">
        <v>18750</v>
      </c>
      <c r="J48" s="61">
        <v>0</v>
      </c>
      <c r="K48" s="51">
        <f t="shared" si="0"/>
        <v>18750</v>
      </c>
      <c r="L48" s="63"/>
      <c r="M48" s="63"/>
      <c r="N48" s="63"/>
    </row>
    <row r="49" s="58" customFormat="1" ht="40" customHeight="1" spans="1:14">
      <c r="A49" s="49" t="s">
        <v>1150</v>
      </c>
      <c r="B49" s="50" t="s">
        <v>132</v>
      </c>
      <c r="C49" s="50" t="s">
        <v>800</v>
      </c>
      <c r="D49" s="51" t="s">
        <v>1125</v>
      </c>
      <c r="E49" s="51" t="s">
        <v>1151</v>
      </c>
      <c r="F49" s="51" t="s">
        <v>1152</v>
      </c>
      <c r="G49" s="51" t="s">
        <v>461</v>
      </c>
      <c r="H49" s="61">
        <v>1</v>
      </c>
      <c r="I49" s="61">
        <v>18750</v>
      </c>
      <c r="J49" s="61">
        <v>0</v>
      </c>
      <c r="K49" s="51">
        <f t="shared" si="0"/>
        <v>18750</v>
      </c>
      <c r="L49" s="63"/>
      <c r="M49" s="63"/>
      <c r="N49" s="63"/>
    </row>
    <row r="50" s="58" customFormat="1" ht="40" customHeight="1" spans="1:14">
      <c r="A50" s="49" t="s">
        <v>1153</v>
      </c>
      <c r="B50" s="50" t="s">
        <v>521</v>
      </c>
      <c r="C50" s="50" t="s">
        <v>744</v>
      </c>
      <c r="D50" s="51" t="s">
        <v>1120</v>
      </c>
      <c r="E50" s="51" t="s">
        <v>1154</v>
      </c>
      <c r="F50" s="51" t="s">
        <v>1155</v>
      </c>
      <c r="G50" s="51" t="s">
        <v>461</v>
      </c>
      <c r="H50" s="61">
        <v>1</v>
      </c>
      <c r="I50" s="61">
        <v>14900</v>
      </c>
      <c r="J50" s="61">
        <v>0</v>
      </c>
      <c r="K50" s="51">
        <f t="shared" si="0"/>
        <v>14900</v>
      </c>
      <c r="L50" s="63"/>
      <c r="M50" s="63"/>
      <c r="N50" s="63"/>
    </row>
    <row r="51" s="58" customFormat="1" ht="40" customHeight="1" spans="1:14">
      <c r="A51" s="49" t="s">
        <v>1156</v>
      </c>
      <c r="B51" s="50" t="s">
        <v>521</v>
      </c>
      <c r="C51" s="50" t="s">
        <v>744</v>
      </c>
      <c r="D51" s="51" t="s">
        <v>1120</v>
      </c>
      <c r="E51" s="51" t="s">
        <v>1157</v>
      </c>
      <c r="F51" s="51" t="s">
        <v>1158</v>
      </c>
      <c r="G51" s="51" t="s">
        <v>461</v>
      </c>
      <c r="H51" s="61">
        <v>1</v>
      </c>
      <c r="I51" s="61">
        <v>14900</v>
      </c>
      <c r="J51" s="61">
        <v>0</v>
      </c>
      <c r="K51" s="51">
        <f t="shared" si="0"/>
        <v>14900</v>
      </c>
      <c r="L51" s="63"/>
      <c r="M51" s="63"/>
      <c r="N51" s="63"/>
    </row>
    <row r="52" s="58" customFormat="1" ht="40" customHeight="1" spans="1:14">
      <c r="A52" s="49" t="s">
        <v>1159</v>
      </c>
      <c r="B52" s="50" t="s">
        <v>132</v>
      </c>
      <c r="C52" s="50" t="s">
        <v>140</v>
      </c>
      <c r="D52" s="51" t="s">
        <v>1125</v>
      </c>
      <c r="E52" s="51" t="s">
        <v>1160</v>
      </c>
      <c r="F52" s="51" t="s">
        <v>1161</v>
      </c>
      <c r="G52" s="51" t="s">
        <v>461</v>
      </c>
      <c r="H52" s="61">
        <v>1</v>
      </c>
      <c r="I52" s="61">
        <v>18750</v>
      </c>
      <c r="J52" s="61">
        <v>0</v>
      </c>
      <c r="K52" s="51">
        <f t="shared" si="0"/>
        <v>18750</v>
      </c>
      <c r="L52" s="63"/>
      <c r="M52" s="63"/>
      <c r="N52" s="63"/>
    </row>
    <row r="53" s="58" customFormat="1" ht="40" customHeight="1" spans="1:14">
      <c r="A53" s="49" t="s">
        <v>1162</v>
      </c>
      <c r="B53" s="50" t="s">
        <v>132</v>
      </c>
      <c r="C53" s="50" t="s">
        <v>140</v>
      </c>
      <c r="D53" s="51" t="s">
        <v>1125</v>
      </c>
      <c r="E53" s="51" t="s">
        <v>1163</v>
      </c>
      <c r="F53" s="51" t="s">
        <v>1164</v>
      </c>
      <c r="G53" s="51" t="s">
        <v>461</v>
      </c>
      <c r="H53" s="61">
        <v>1</v>
      </c>
      <c r="I53" s="61">
        <v>18750</v>
      </c>
      <c r="J53" s="61">
        <v>0</v>
      </c>
      <c r="K53" s="51">
        <f t="shared" si="0"/>
        <v>18750</v>
      </c>
      <c r="L53" s="63"/>
      <c r="M53" s="63"/>
      <c r="N53" s="63"/>
    </row>
    <row r="54" s="58" customFormat="1" ht="40" customHeight="1" spans="1:14">
      <c r="A54" s="49" t="s">
        <v>1165</v>
      </c>
      <c r="B54" s="50" t="s">
        <v>132</v>
      </c>
      <c r="C54" s="50" t="s">
        <v>774</v>
      </c>
      <c r="D54" s="51" t="s">
        <v>1125</v>
      </c>
      <c r="E54" s="51" t="s">
        <v>1166</v>
      </c>
      <c r="F54" s="51" t="s">
        <v>1167</v>
      </c>
      <c r="G54" s="51" t="s">
        <v>461</v>
      </c>
      <c r="H54" s="61">
        <v>1</v>
      </c>
      <c r="I54" s="61">
        <v>18750</v>
      </c>
      <c r="J54" s="61">
        <v>0</v>
      </c>
      <c r="K54" s="51">
        <f t="shared" si="0"/>
        <v>18750</v>
      </c>
      <c r="L54" s="63"/>
      <c r="M54" s="63"/>
      <c r="N54" s="63"/>
    </row>
    <row r="55" s="58" customFormat="1" ht="40" customHeight="1" spans="1:14">
      <c r="A55" s="49" t="s">
        <v>1168</v>
      </c>
      <c r="B55" s="50" t="s">
        <v>132</v>
      </c>
      <c r="C55" s="50" t="s">
        <v>774</v>
      </c>
      <c r="D55" s="51" t="s">
        <v>1125</v>
      </c>
      <c r="E55" s="51" t="s">
        <v>1169</v>
      </c>
      <c r="F55" s="51" t="s">
        <v>1170</v>
      </c>
      <c r="G55" s="51" t="s">
        <v>461</v>
      </c>
      <c r="H55" s="61">
        <v>1</v>
      </c>
      <c r="I55" s="61">
        <v>18750</v>
      </c>
      <c r="J55" s="61">
        <v>0</v>
      </c>
      <c r="K55" s="51">
        <f t="shared" si="0"/>
        <v>18750</v>
      </c>
      <c r="L55" s="63"/>
      <c r="M55" s="63"/>
      <c r="N55" s="63"/>
    </row>
    <row r="56" s="58" customFormat="1" ht="40" customHeight="1" spans="1:14">
      <c r="A56" s="49" t="s">
        <v>1171</v>
      </c>
      <c r="B56" s="50" t="s">
        <v>132</v>
      </c>
      <c r="C56" s="50" t="s">
        <v>774</v>
      </c>
      <c r="D56" s="51" t="s">
        <v>1125</v>
      </c>
      <c r="E56" s="51" t="s">
        <v>1172</v>
      </c>
      <c r="F56" s="51" t="s">
        <v>1173</v>
      </c>
      <c r="G56" s="51" t="s">
        <v>461</v>
      </c>
      <c r="H56" s="61">
        <v>1</v>
      </c>
      <c r="I56" s="61">
        <v>18750</v>
      </c>
      <c r="J56" s="61">
        <v>0</v>
      </c>
      <c r="K56" s="51">
        <f t="shared" si="0"/>
        <v>18750</v>
      </c>
      <c r="L56" s="63"/>
      <c r="M56" s="63"/>
      <c r="N56" s="63"/>
    </row>
    <row r="57" s="58" customFormat="1" ht="40" customHeight="1" spans="1:14">
      <c r="A57" s="49" t="s">
        <v>1174</v>
      </c>
      <c r="B57" s="50" t="s">
        <v>132</v>
      </c>
      <c r="C57" s="50" t="s">
        <v>765</v>
      </c>
      <c r="D57" s="51" t="s">
        <v>1125</v>
      </c>
      <c r="E57" s="51" t="s">
        <v>1175</v>
      </c>
      <c r="F57" s="51" t="s">
        <v>1176</v>
      </c>
      <c r="G57" s="51" t="s">
        <v>461</v>
      </c>
      <c r="H57" s="61">
        <v>1</v>
      </c>
      <c r="I57" s="61">
        <v>18750</v>
      </c>
      <c r="J57" s="61">
        <v>0</v>
      </c>
      <c r="K57" s="51">
        <f t="shared" si="0"/>
        <v>18750</v>
      </c>
      <c r="L57" s="63"/>
      <c r="M57" s="63"/>
      <c r="N57" s="63"/>
    </row>
    <row r="58" s="58" customFormat="1" ht="40" customHeight="1" spans="1:14">
      <c r="A58" s="49" t="s">
        <v>1177</v>
      </c>
      <c r="B58" s="50" t="s">
        <v>132</v>
      </c>
      <c r="C58" s="50" t="s">
        <v>765</v>
      </c>
      <c r="D58" s="51" t="s">
        <v>1125</v>
      </c>
      <c r="E58" s="51" t="s">
        <v>1178</v>
      </c>
      <c r="F58" s="51" t="s">
        <v>1179</v>
      </c>
      <c r="G58" s="51" t="s">
        <v>461</v>
      </c>
      <c r="H58" s="61">
        <v>1</v>
      </c>
      <c r="I58" s="61">
        <v>18750</v>
      </c>
      <c r="J58" s="61">
        <v>0</v>
      </c>
      <c r="K58" s="51">
        <f t="shared" si="0"/>
        <v>18750</v>
      </c>
      <c r="L58" s="63"/>
      <c r="M58" s="63"/>
      <c r="N58" s="63"/>
    </row>
    <row r="59" s="58" customFormat="1" ht="40" customHeight="1" spans="1:14">
      <c r="A59" s="49" t="s">
        <v>1180</v>
      </c>
      <c r="B59" s="50" t="s">
        <v>132</v>
      </c>
      <c r="C59" s="50" t="s">
        <v>765</v>
      </c>
      <c r="D59" s="51" t="s">
        <v>1125</v>
      </c>
      <c r="E59" s="51" t="s">
        <v>1181</v>
      </c>
      <c r="F59" s="51" t="s">
        <v>1182</v>
      </c>
      <c r="G59" s="51" t="s">
        <v>461</v>
      </c>
      <c r="H59" s="61">
        <v>1</v>
      </c>
      <c r="I59" s="61">
        <v>18750</v>
      </c>
      <c r="J59" s="61">
        <v>0</v>
      </c>
      <c r="K59" s="51">
        <f t="shared" si="0"/>
        <v>18750</v>
      </c>
      <c r="L59" s="63"/>
      <c r="M59" s="63"/>
      <c r="N59" s="63"/>
    </row>
    <row r="60" s="58" customFormat="1" ht="40" customHeight="1" spans="1:14">
      <c r="A60" s="49" t="s">
        <v>1183</v>
      </c>
      <c r="B60" s="50" t="s">
        <v>117</v>
      </c>
      <c r="C60" s="50" t="s">
        <v>757</v>
      </c>
      <c r="D60" s="51" t="s">
        <v>1125</v>
      </c>
      <c r="E60" s="51" t="s">
        <v>1184</v>
      </c>
      <c r="F60" s="51" t="s">
        <v>1035</v>
      </c>
      <c r="G60" s="51" t="s">
        <v>461</v>
      </c>
      <c r="H60" s="61">
        <v>1</v>
      </c>
      <c r="I60" s="61">
        <v>18750</v>
      </c>
      <c r="J60" s="61">
        <v>0</v>
      </c>
      <c r="K60" s="51">
        <f t="shared" si="0"/>
        <v>18750</v>
      </c>
      <c r="L60" s="63"/>
      <c r="M60" s="63"/>
      <c r="N60" s="63"/>
    </row>
    <row r="61" s="58" customFormat="1" ht="40" customHeight="1" spans="1:14">
      <c r="A61" s="49" t="s">
        <v>1185</v>
      </c>
      <c r="B61" s="50" t="s">
        <v>220</v>
      </c>
      <c r="C61" s="50" t="s">
        <v>663</v>
      </c>
      <c r="D61" s="51" t="s">
        <v>1120</v>
      </c>
      <c r="E61" s="51" t="s">
        <v>1186</v>
      </c>
      <c r="F61" s="51" t="s">
        <v>1187</v>
      </c>
      <c r="G61" s="51" t="s">
        <v>461</v>
      </c>
      <c r="H61" s="61">
        <v>1</v>
      </c>
      <c r="I61" s="61">
        <v>14900</v>
      </c>
      <c r="J61" s="61">
        <v>0</v>
      </c>
      <c r="K61" s="51">
        <f t="shared" si="0"/>
        <v>14900</v>
      </c>
      <c r="L61" s="63"/>
      <c r="M61" s="63"/>
      <c r="N61" s="63"/>
    </row>
    <row r="62" s="58" customFormat="1" ht="40" customHeight="1" spans="1:14">
      <c r="A62" s="49" t="s">
        <v>1188</v>
      </c>
      <c r="B62" s="50" t="s">
        <v>220</v>
      </c>
      <c r="C62" s="50" t="s">
        <v>663</v>
      </c>
      <c r="D62" s="51" t="s">
        <v>1120</v>
      </c>
      <c r="E62" s="51" t="s">
        <v>1189</v>
      </c>
      <c r="F62" s="51" t="s">
        <v>1035</v>
      </c>
      <c r="G62" s="51" t="s">
        <v>461</v>
      </c>
      <c r="H62" s="61">
        <v>1</v>
      </c>
      <c r="I62" s="61">
        <v>14900</v>
      </c>
      <c r="J62" s="61">
        <v>0</v>
      </c>
      <c r="K62" s="51">
        <f t="shared" si="0"/>
        <v>14900</v>
      </c>
      <c r="L62" s="63"/>
      <c r="M62" s="63"/>
      <c r="N62" s="63"/>
    </row>
    <row r="63" s="58" customFormat="1" ht="40" customHeight="1" spans="1:14">
      <c r="A63" s="49" t="s">
        <v>1190</v>
      </c>
      <c r="B63" s="50" t="s">
        <v>220</v>
      </c>
      <c r="C63" s="50" t="s">
        <v>663</v>
      </c>
      <c r="D63" s="51" t="s">
        <v>1125</v>
      </c>
      <c r="E63" s="51" t="s">
        <v>1191</v>
      </c>
      <c r="F63" s="51" t="s">
        <v>1192</v>
      </c>
      <c r="G63" s="51" t="s">
        <v>461</v>
      </c>
      <c r="H63" s="61">
        <v>1</v>
      </c>
      <c r="I63" s="61">
        <v>18750</v>
      </c>
      <c r="J63" s="61">
        <v>0</v>
      </c>
      <c r="K63" s="51">
        <f t="shared" si="0"/>
        <v>18750</v>
      </c>
      <c r="L63" s="63"/>
      <c r="M63" s="63"/>
      <c r="N63" s="63"/>
    </row>
    <row r="64" s="58" customFormat="1" ht="40" customHeight="1" spans="1:14">
      <c r="A64" s="49" t="s">
        <v>1193</v>
      </c>
      <c r="B64" s="50" t="s">
        <v>521</v>
      </c>
      <c r="C64" s="50" t="s">
        <v>886</v>
      </c>
      <c r="D64" s="51" t="s">
        <v>1120</v>
      </c>
      <c r="E64" s="51" t="s">
        <v>1194</v>
      </c>
      <c r="F64" s="51" t="s">
        <v>1195</v>
      </c>
      <c r="G64" s="51" t="s">
        <v>461</v>
      </c>
      <c r="H64" s="61">
        <v>1</v>
      </c>
      <c r="I64" s="61">
        <v>14900</v>
      </c>
      <c r="J64" s="61">
        <v>0</v>
      </c>
      <c r="K64" s="51">
        <f t="shared" si="0"/>
        <v>14900</v>
      </c>
      <c r="L64" s="63"/>
      <c r="M64" s="63"/>
      <c r="N64" s="63"/>
    </row>
    <row r="65" s="58" customFormat="1" ht="40" customHeight="1" spans="1:14">
      <c r="A65" s="49" t="s">
        <v>1196</v>
      </c>
      <c r="B65" s="50" t="s">
        <v>418</v>
      </c>
      <c r="C65" s="50" t="s">
        <v>1197</v>
      </c>
      <c r="D65" s="51" t="s">
        <v>1125</v>
      </c>
      <c r="E65" s="51" t="s">
        <v>1198</v>
      </c>
      <c r="F65" s="51" t="s">
        <v>1199</v>
      </c>
      <c r="G65" s="51" t="s">
        <v>461</v>
      </c>
      <c r="H65" s="61">
        <v>1</v>
      </c>
      <c r="I65" s="61">
        <v>18750</v>
      </c>
      <c r="J65" s="61">
        <v>0</v>
      </c>
      <c r="K65" s="51">
        <f t="shared" si="0"/>
        <v>18750</v>
      </c>
      <c r="L65" s="63"/>
      <c r="M65" s="63"/>
      <c r="N65" s="63"/>
    </row>
    <row r="66" s="58" customFormat="1" ht="40" customHeight="1" spans="1:14">
      <c r="A66" s="49" t="s">
        <v>1200</v>
      </c>
      <c r="B66" s="50" t="s">
        <v>18</v>
      </c>
      <c r="C66" s="50" t="s">
        <v>17</v>
      </c>
      <c r="D66" s="51" t="s">
        <v>1125</v>
      </c>
      <c r="E66" s="51" t="s">
        <v>1201</v>
      </c>
      <c r="F66" s="51" t="s">
        <v>1202</v>
      </c>
      <c r="G66" s="51" t="s">
        <v>461</v>
      </c>
      <c r="H66" s="61">
        <v>1</v>
      </c>
      <c r="I66" s="61">
        <v>18750</v>
      </c>
      <c r="J66" s="61">
        <v>0</v>
      </c>
      <c r="K66" s="51">
        <f t="shared" si="0"/>
        <v>18750</v>
      </c>
      <c r="L66" s="63"/>
      <c r="M66" s="63"/>
      <c r="N66" s="63"/>
    </row>
    <row r="67" s="58" customFormat="1" ht="40" customHeight="1" spans="1:14">
      <c r="A67" s="49" t="s">
        <v>1203</v>
      </c>
      <c r="B67" s="50" t="s">
        <v>18</v>
      </c>
      <c r="C67" s="50" t="s">
        <v>17</v>
      </c>
      <c r="D67" s="51" t="s">
        <v>1125</v>
      </c>
      <c r="E67" s="51" t="s">
        <v>1204</v>
      </c>
      <c r="F67" s="51" t="s">
        <v>1205</v>
      </c>
      <c r="G67" s="51" t="s">
        <v>461</v>
      </c>
      <c r="H67" s="61">
        <v>1</v>
      </c>
      <c r="I67" s="61">
        <v>18750</v>
      </c>
      <c r="J67" s="61">
        <v>0</v>
      </c>
      <c r="K67" s="51">
        <f t="shared" si="0"/>
        <v>18750</v>
      </c>
      <c r="L67" s="63"/>
      <c r="M67" s="63"/>
      <c r="N67" s="63"/>
    </row>
    <row r="68" s="58" customFormat="1" ht="40" customHeight="1" spans="1:14">
      <c r="A68" s="49" t="s">
        <v>1206</v>
      </c>
      <c r="B68" s="50" t="s">
        <v>18</v>
      </c>
      <c r="C68" s="50" t="s">
        <v>125</v>
      </c>
      <c r="D68" s="51" t="s">
        <v>1120</v>
      </c>
      <c r="E68" s="51" t="s">
        <v>1207</v>
      </c>
      <c r="F68" s="51" t="s">
        <v>1208</v>
      </c>
      <c r="G68" s="51" t="s">
        <v>461</v>
      </c>
      <c r="H68" s="61">
        <v>1</v>
      </c>
      <c r="I68" s="61">
        <v>14900</v>
      </c>
      <c r="J68" s="61">
        <v>0</v>
      </c>
      <c r="K68" s="51">
        <f t="shared" si="0"/>
        <v>14900</v>
      </c>
      <c r="L68" s="63"/>
      <c r="M68" s="63"/>
      <c r="N68" s="63"/>
    </row>
    <row r="69" s="58" customFormat="1" ht="40" customHeight="1" spans="1:14">
      <c r="A69" s="49" t="s">
        <v>1209</v>
      </c>
      <c r="B69" s="50" t="s">
        <v>68</v>
      </c>
      <c r="C69" s="50" t="s">
        <v>67</v>
      </c>
      <c r="D69" s="51" t="s">
        <v>1033</v>
      </c>
      <c r="E69" s="51" t="s">
        <v>1210</v>
      </c>
      <c r="F69" s="51" t="s">
        <v>1035</v>
      </c>
      <c r="G69" s="51" t="s">
        <v>461</v>
      </c>
      <c r="H69" s="61">
        <v>1</v>
      </c>
      <c r="I69" s="61">
        <v>800</v>
      </c>
      <c r="J69" s="61">
        <v>0</v>
      </c>
      <c r="K69" s="51">
        <f t="shared" ref="K69:K132" si="1">SUM(I69,J69)</f>
        <v>800</v>
      </c>
      <c r="L69" s="63"/>
      <c r="M69" s="63"/>
      <c r="N69" s="63"/>
    </row>
    <row r="70" s="58" customFormat="1" ht="40" customHeight="1" spans="1:14">
      <c r="A70" s="49" t="s">
        <v>1211</v>
      </c>
      <c r="B70" s="50" t="s">
        <v>68</v>
      </c>
      <c r="C70" s="50" t="s">
        <v>67</v>
      </c>
      <c r="D70" s="51" t="s">
        <v>1033</v>
      </c>
      <c r="E70" s="51" t="s">
        <v>1212</v>
      </c>
      <c r="F70" s="51" t="s">
        <v>1035</v>
      </c>
      <c r="G70" s="51" t="s">
        <v>461</v>
      </c>
      <c r="H70" s="61">
        <v>1</v>
      </c>
      <c r="I70" s="61">
        <v>800</v>
      </c>
      <c r="J70" s="61">
        <v>0</v>
      </c>
      <c r="K70" s="51">
        <f t="shared" si="1"/>
        <v>800</v>
      </c>
      <c r="L70" s="63"/>
      <c r="M70" s="63"/>
      <c r="N70" s="63"/>
    </row>
    <row r="71" s="58" customFormat="1" ht="40" customHeight="1" spans="1:14">
      <c r="A71" s="49" t="s">
        <v>1213</v>
      </c>
      <c r="B71" s="50" t="s">
        <v>233</v>
      </c>
      <c r="C71" s="50" t="s">
        <v>1124</v>
      </c>
      <c r="D71" s="51" t="s">
        <v>1033</v>
      </c>
      <c r="E71" s="51" t="s">
        <v>1214</v>
      </c>
      <c r="F71" s="51" t="s">
        <v>1035</v>
      </c>
      <c r="G71" s="51" t="s">
        <v>461</v>
      </c>
      <c r="H71" s="61">
        <v>1</v>
      </c>
      <c r="I71" s="61">
        <v>800</v>
      </c>
      <c r="J71" s="61">
        <v>0</v>
      </c>
      <c r="K71" s="51">
        <f t="shared" si="1"/>
        <v>800</v>
      </c>
      <c r="L71" s="63"/>
      <c r="M71" s="63"/>
      <c r="N71" s="63"/>
    </row>
    <row r="72" s="58" customFormat="1" ht="40" customHeight="1" spans="1:14">
      <c r="A72" s="49" t="s">
        <v>1215</v>
      </c>
      <c r="B72" s="50" t="s">
        <v>534</v>
      </c>
      <c r="C72" s="50" t="s">
        <v>1216</v>
      </c>
      <c r="D72" s="51" t="s">
        <v>1033</v>
      </c>
      <c r="E72" s="51" t="s">
        <v>1217</v>
      </c>
      <c r="F72" s="51" t="s">
        <v>1035</v>
      </c>
      <c r="G72" s="51" t="s">
        <v>461</v>
      </c>
      <c r="H72" s="61">
        <v>1</v>
      </c>
      <c r="I72" s="61">
        <v>800</v>
      </c>
      <c r="J72" s="61">
        <v>0</v>
      </c>
      <c r="K72" s="51">
        <f t="shared" si="1"/>
        <v>800</v>
      </c>
      <c r="L72" s="63"/>
      <c r="M72" s="63"/>
      <c r="N72" s="63"/>
    </row>
    <row r="73" s="58" customFormat="1" ht="40" customHeight="1" spans="1:14">
      <c r="A73" s="49" t="s">
        <v>1218</v>
      </c>
      <c r="B73" s="50" t="s">
        <v>534</v>
      </c>
      <c r="C73" s="50" t="s">
        <v>1129</v>
      </c>
      <c r="D73" s="51" t="s">
        <v>1033</v>
      </c>
      <c r="E73" s="51" t="s">
        <v>1219</v>
      </c>
      <c r="F73" s="51" t="s">
        <v>1035</v>
      </c>
      <c r="G73" s="51" t="s">
        <v>461</v>
      </c>
      <c r="H73" s="61">
        <v>1</v>
      </c>
      <c r="I73" s="61">
        <v>800</v>
      </c>
      <c r="J73" s="61">
        <v>0</v>
      </c>
      <c r="K73" s="51">
        <f t="shared" si="1"/>
        <v>800</v>
      </c>
      <c r="L73" s="63"/>
      <c r="M73" s="63"/>
      <c r="N73" s="63"/>
    </row>
    <row r="74" s="58" customFormat="1" ht="40" customHeight="1" spans="1:14">
      <c r="A74" s="49" t="s">
        <v>1220</v>
      </c>
      <c r="B74" s="50" t="s">
        <v>534</v>
      </c>
      <c r="C74" s="50" t="s">
        <v>1129</v>
      </c>
      <c r="D74" s="51" t="s">
        <v>1033</v>
      </c>
      <c r="E74" s="51" t="s">
        <v>1221</v>
      </c>
      <c r="F74" s="51" t="s">
        <v>1035</v>
      </c>
      <c r="G74" s="51" t="s">
        <v>461</v>
      </c>
      <c r="H74" s="61">
        <v>1</v>
      </c>
      <c r="I74" s="61">
        <v>800</v>
      </c>
      <c r="J74" s="61">
        <v>0</v>
      </c>
      <c r="K74" s="51">
        <f t="shared" si="1"/>
        <v>800</v>
      </c>
      <c r="L74" s="63"/>
      <c r="M74" s="63"/>
      <c r="N74" s="63"/>
    </row>
    <row r="75" s="58" customFormat="1" ht="40" customHeight="1" spans="1:14">
      <c r="A75" s="49" t="s">
        <v>1222</v>
      </c>
      <c r="B75" s="50" t="s">
        <v>534</v>
      </c>
      <c r="C75" s="50" t="s">
        <v>1129</v>
      </c>
      <c r="D75" s="51" t="s">
        <v>1033</v>
      </c>
      <c r="E75" s="51" t="s">
        <v>1223</v>
      </c>
      <c r="F75" s="51" t="s">
        <v>1035</v>
      </c>
      <c r="G75" s="51" t="s">
        <v>461</v>
      </c>
      <c r="H75" s="61">
        <v>1</v>
      </c>
      <c r="I75" s="61">
        <v>800</v>
      </c>
      <c r="J75" s="61">
        <v>0</v>
      </c>
      <c r="K75" s="51">
        <f t="shared" si="1"/>
        <v>800</v>
      </c>
      <c r="L75" s="63"/>
      <c r="M75" s="63"/>
      <c r="N75" s="63"/>
    </row>
    <row r="76" s="58" customFormat="1" ht="40" customHeight="1" spans="1:14">
      <c r="A76" s="49" t="s">
        <v>1224</v>
      </c>
      <c r="B76" s="50" t="s">
        <v>521</v>
      </c>
      <c r="C76" s="50" t="s">
        <v>601</v>
      </c>
      <c r="D76" s="51" t="s">
        <v>1033</v>
      </c>
      <c r="E76" s="51" t="s">
        <v>1225</v>
      </c>
      <c r="F76" s="51" t="s">
        <v>1035</v>
      </c>
      <c r="G76" s="51" t="s">
        <v>461</v>
      </c>
      <c r="H76" s="61">
        <v>1</v>
      </c>
      <c r="I76" s="61">
        <v>800</v>
      </c>
      <c r="J76" s="61">
        <v>0</v>
      </c>
      <c r="K76" s="51">
        <f t="shared" si="1"/>
        <v>800</v>
      </c>
      <c r="L76" s="63"/>
      <c r="M76" s="63"/>
      <c r="N76" s="63"/>
    </row>
    <row r="77" s="58" customFormat="1" ht="40" customHeight="1" spans="1:14">
      <c r="A77" s="49" t="s">
        <v>1226</v>
      </c>
      <c r="B77" s="50" t="s">
        <v>521</v>
      </c>
      <c r="C77" s="50" t="s">
        <v>601</v>
      </c>
      <c r="D77" s="51" t="s">
        <v>1033</v>
      </c>
      <c r="E77" s="51" t="s">
        <v>1227</v>
      </c>
      <c r="F77" s="51" t="s">
        <v>1035</v>
      </c>
      <c r="G77" s="51" t="s">
        <v>461</v>
      </c>
      <c r="H77" s="61">
        <v>1</v>
      </c>
      <c r="I77" s="61">
        <v>800</v>
      </c>
      <c r="J77" s="61">
        <v>0</v>
      </c>
      <c r="K77" s="51">
        <f t="shared" si="1"/>
        <v>800</v>
      </c>
      <c r="L77" s="63"/>
      <c r="M77" s="63"/>
      <c r="N77" s="63"/>
    </row>
    <row r="78" s="58" customFormat="1" ht="40" customHeight="1" spans="1:14">
      <c r="A78" s="49" t="s">
        <v>1228</v>
      </c>
      <c r="B78" s="50" t="s">
        <v>233</v>
      </c>
      <c r="C78" s="50" t="s">
        <v>232</v>
      </c>
      <c r="D78" s="51" t="s">
        <v>1033</v>
      </c>
      <c r="E78" s="51" t="s">
        <v>1229</v>
      </c>
      <c r="F78" s="51" t="s">
        <v>1035</v>
      </c>
      <c r="G78" s="51" t="s">
        <v>461</v>
      </c>
      <c r="H78" s="61">
        <v>1</v>
      </c>
      <c r="I78" s="61">
        <v>800</v>
      </c>
      <c r="J78" s="61">
        <v>0</v>
      </c>
      <c r="K78" s="51">
        <f t="shared" si="1"/>
        <v>800</v>
      </c>
      <c r="L78" s="63"/>
      <c r="M78" s="63"/>
      <c r="N78" s="63"/>
    </row>
    <row r="79" s="58" customFormat="1" ht="40" customHeight="1" spans="1:14">
      <c r="A79" s="49" t="s">
        <v>1230</v>
      </c>
      <c r="B79" s="50" t="s">
        <v>233</v>
      </c>
      <c r="C79" s="50" t="s">
        <v>232</v>
      </c>
      <c r="D79" s="51" t="s">
        <v>1033</v>
      </c>
      <c r="E79" s="51" t="s">
        <v>1231</v>
      </c>
      <c r="F79" s="51" t="s">
        <v>1035</v>
      </c>
      <c r="G79" s="51" t="s">
        <v>461</v>
      </c>
      <c r="H79" s="61">
        <v>1</v>
      </c>
      <c r="I79" s="61">
        <v>800</v>
      </c>
      <c r="J79" s="61">
        <v>0</v>
      </c>
      <c r="K79" s="51">
        <f t="shared" si="1"/>
        <v>800</v>
      </c>
      <c r="L79" s="63"/>
      <c r="M79" s="63"/>
      <c r="N79" s="63"/>
    </row>
    <row r="80" s="58" customFormat="1" ht="40" customHeight="1" spans="1:14">
      <c r="A80" s="49" t="s">
        <v>1232</v>
      </c>
      <c r="B80" s="50" t="s">
        <v>233</v>
      </c>
      <c r="C80" s="50" t="s">
        <v>232</v>
      </c>
      <c r="D80" s="51" t="s">
        <v>1033</v>
      </c>
      <c r="E80" s="51" t="s">
        <v>1233</v>
      </c>
      <c r="F80" s="51" t="s">
        <v>1035</v>
      </c>
      <c r="G80" s="51" t="s">
        <v>461</v>
      </c>
      <c r="H80" s="61">
        <v>1</v>
      </c>
      <c r="I80" s="61">
        <v>800</v>
      </c>
      <c r="J80" s="61">
        <v>0</v>
      </c>
      <c r="K80" s="51">
        <f t="shared" si="1"/>
        <v>800</v>
      </c>
      <c r="L80" s="63"/>
      <c r="M80" s="63"/>
      <c r="N80" s="63"/>
    </row>
    <row r="81" s="58" customFormat="1" ht="40" customHeight="1" spans="1:14">
      <c r="A81" s="49" t="s">
        <v>1234</v>
      </c>
      <c r="B81" s="50" t="s">
        <v>117</v>
      </c>
      <c r="C81" s="50" t="s">
        <v>810</v>
      </c>
      <c r="D81" s="51" t="s">
        <v>1033</v>
      </c>
      <c r="E81" s="51" t="s">
        <v>1235</v>
      </c>
      <c r="F81" s="51" t="s">
        <v>1035</v>
      </c>
      <c r="G81" s="51" t="s">
        <v>461</v>
      </c>
      <c r="H81" s="61">
        <v>1</v>
      </c>
      <c r="I81" s="61">
        <v>800</v>
      </c>
      <c r="J81" s="61">
        <v>0</v>
      </c>
      <c r="K81" s="51">
        <f t="shared" si="1"/>
        <v>800</v>
      </c>
      <c r="L81" s="63"/>
      <c r="M81" s="63"/>
      <c r="N81" s="63"/>
    </row>
    <row r="82" s="58" customFormat="1" ht="40" customHeight="1" spans="1:14">
      <c r="A82" s="49" t="s">
        <v>1236</v>
      </c>
      <c r="B82" s="50" t="s">
        <v>117</v>
      </c>
      <c r="C82" s="50" t="s">
        <v>810</v>
      </c>
      <c r="D82" s="51" t="s">
        <v>1033</v>
      </c>
      <c r="E82" s="51" t="s">
        <v>1237</v>
      </c>
      <c r="F82" s="51" t="s">
        <v>1035</v>
      </c>
      <c r="G82" s="51" t="s">
        <v>461</v>
      </c>
      <c r="H82" s="61">
        <v>1</v>
      </c>
      <c r="I82" s="61">
        <v>800</v>
      </c>
      <c r="J82" s="61">
        <v>0</v>
      </c>
      <c r="K82" s="51">
        <f t="shared" si="1"/>
        <v>800</v>
      </c>
      <c r="L82" s="63"/>
      <c r="M82" s="63"/>
      <c r="N82" s="63"/>
    </row>
    <row r="83" s="58" customFormat="1" ht="40" customHeight="1" spans="1:14">
      <c r="A83" s="49" t="s">
        <v>1238</v>
      </c>
      <c r="B83" s="50" t="s">
        <v>89</v>
      </c>
      <c r="C83" s="50" t="s">
        <v>88</v>
      </c>
      <c r="D83" s="51" t="s">
        <v>1033</v>
      </c>
      <c r="E83" s="51" t="s">
        <v>1239</v>
      </c>
      <c r="F83" s="51" t="s">
        <v>1035</v>
      </c>
      <c r="G83" s="51" t="s">
        <v>461</v>
      </c>
      <c r="H83" s="61">
        <v>1</v>
      </c>
      <c r="I83" s="61">
        <v>800</v>
      </c>
      <c r="J83" s="61">
        <v>0</v>
      </c>
      <c r="K83" s="51">
        <f t="shared" si="1"/>
        <v>800</v>
      </c>
      <c r="L83" s="63"/>
      <c r="M83" s="63"/>
      <c r="N83" s="63"/>
    </row>
    <row r="84" s="58" customFormat="1" ht="40" customHeight="1" spans="1:14">
      <c r="A84" s="49" t="s">
        <v>1240</v>
      </c>
      <c r="B84" s="50" t="s">
        <v>89</v>
      </c>
      <c r="C84" s="50" t="s">
        <v>88</v>
      </c>
      <c r="D84" s="51" t="s">
        <v>1033</v>
      </c>
      <c r="E84" s="51" t="s">
        <v>1241</v>
      </c>
      <c r="F84" s="51" t="s">
        <v>1035</v>
      </c>
      <c r="G84" s="51" t="s">
        <v>461</v>
      </c>
      <c r="H84" s="61">
        <v>1</v>
      </c>
      <c r="I84" s="61">
        <v>800</v>
      </c>
      <c r="J84" s="61">
        <v>0</v>
      </c>
      <c r="K84" s="51">
        <f t="shared" si="1"/>
        <v>800</v>
      </c>
      <c r="L84" s="63"/>
      <c r="M84" s="63"/>
      <c r="N84" s="63"/>
    </row>
    <row r="85" s="58" customFormat="1" ht="40" customHeight="1" spans="1:14">
      <c r="A85" s="49" t="s">
        <v>1242</v>
      </c>
      <c r="B85" s="50" t="s">
        <v>220</v>
      </c>
      <c r="C85" s="50" t="s">
        <v>309</v>
      </c>
      <c r="D85" s="51" t="s">
        <v>1033</v>
      </c>
      <c r="E85" s="51" t="s">
        <v>1243</v>
      </c>
      <c r="F85" s="51" t="s">
        <v>1035</v>
      </c>
      <c r="G85" s="51" t="s">
        <v>461</v>
      </c>
      <c r="H85" s="61">
        <v>1</v>
      </c>
      <c r="I85" s="61">
        <v>800</v>
      </c>
      <c r="J85" s="61">
        <v>0</v>
      </c>
      <c r="K85" s="51">
        <f t="shared" si="1"/>
        <v>800</v>
      </c>
      <c r="L85" s="63"/>
      <c r="M85" s="63"/>
      <c r="N85" s="63"/>
    </row>
    <row r="86" s="58" customFormat="1" ht="40" customHeight="1" spans="1:14">
      <c r="A86" s="49" t="s">
        <v>1244</v>
      </c>
      <c r="B86" s="50" t="s">
        <v>220</v>
      </c>
      <c r="C86" s="50" t="s">
        <v>309</v>
      </c>
      <c r="D86" s="51" t="s">
        <v>1033</v>
      </c>
      <c r="E86" s="51" t="s">
        <v>1245</v>
      </c>
      <c r="F86" s="51" t="s">
        <v>1035</v>
      </c>
      <c r="G86" s="51" t="s">
        <v>461</v>
      </c>
      <c r="H86" s="61">
        <v>1</v>
      </c>
      <c r="I86" s="61">
        <v>800</v>
      </c>
      <c r="J86" s="61">
        <v>0</v>
      </c>
      <c r="K86" s="51">
        <f t="shared" si="1"/>
        <v>800</v>
      </c>
      <c r="L86" s="63"/>
      <c r="M86" s="63"/>
      <c r="N86" s="63"/>
    </row>
    <row r="87" s="58" customFormat="1" ht="40" customHeight="1" spans="1:14">
      <c r="A87" s="49" t="s">
        <v>1246</v>
      </c>
      <c r="B87" s="50" t="s">
        <v>132</v>
      </c>
      <c r="C87" s="50" t="s">
        <v>800</v>
      </c>
      <c r="D87" s="51" t="s">
        <v>1033</v>
      </c>
      <c r="E87" s="51" t="s">
        <v>1247</v>
      </c>
      <c r="F87" s="51" t="s">
        <v>1035</v>
      </c>
      <c r="G87" s="51" t="s">
        <v>461</v>
      </c>
      <c r="H87" s="61">
        <v>1</v>
      </c>
      <c r="I87" s="61">
        <v>800</v>
      </c>
      <c r="J87" s="61">
        <v>0</v>
      </c>
      <c r="K87" s="51">
        <f t="shared" si="1"/>
        <v>800</v>
      </c>
      <c r="L87" s="63"/>
      <c r="M87" s="63"/>
      <c r="N87" s="63"/>
    </row>
    <row r="88" s="58" customFormat="1" ht="40" customHeight="1" spans="1:14">
      <c r="A88" s="49" t="s">
        <v>1248</v>
      </c>
      <c r="B88" s="50" t="s">
        <v>132</v>
      </c>
      <c r="C88" s="50" t="s">
        <v>800</v>
      </c>
      <c r="D88" s="51" t="s">
        <v>1033</v>
      </c>
      <c r="E88" s="51" t="s">
        <v>1249</v>
      </c>
      <c r="F88" s="51" t="s">
        <v>1035</v>
      </c>
      <c r="G88" s="51" t="s">
        <v>461</v>
      </c>
      <c r="H88" s="61">
        <v>1</v>
      </c>
      <c r="I88" s="61">
        <v>800</v>
      </c>
      <c r="J88" s="61">
        <v>0</v>
      </c>
      <c r="K88" s="51">
        <f t="shared" si="1"/>
        <v>800</v>
      </c>
      <c r="L88" s="63"/>
      <c r="M88" s="63"/>
      <c r="N88" s="63"/>
    </row>
    <row r="89" s="58" customFormat="1" ht="40" customHeight="1" spans="1:14">
      <c r="A89" s="49" t="s">
        <v>1250</v>
      </c>
      <c r="B89" s="50" t="s">
        <v>521</v>
      </c>
      <c r="C89" s="50" t="s">
        <v>744</v>
      </c>
      <c r="D89" s="51" t="s">
        <v>1033</v>
      </c>
      <c r="E89" s="51" t="s">
        <v>1251</v>
      </c>
      <c r="F89" s="51" t="s">
        <v>1035</v>
      </c>
      <c r="G89" s="51" t="s">
        <v>461</v>
      </c>
      <c r="H89" s="61">
        <v>1</v>
      </c>
      <c r="I89" s="61">
        <v>800</v>
      </c>
      <c r="J89" s="61">
        <v>0</v>
      </c>
      <c r="K89" s="51">
        <f t="shared" si="1"/>
        <v>800</v>
      </c>
      <c r="L89" s="63"/>
      <c r="M89" s="63"/>
      <c r="N89" s="63"/>
    </row>
    <row r="90" s="58" customFormat="1" ht="40" customHeight="1" spans="1:14">
      <c r="A90" s="49" t="s">
        <v>1252</v>
      </c>
      <c r="B90" s="50" t="s">
        <v>521</v>
      </c>
      <c r="C90" s="50" t="s">
        <v>744</v>
      </c>
      <c r="D90" s="51" t="s">
        <v>1033</v>
      </c>
      <c r="E90" s="51" t="s">
        <v>1253</v>
      </c>
      <c r="F90" s="51" t="s">
        <v>1035</v>
      </c>
      <c r="G90" s="51" t="s">
        <v>461</v>
      </c>
      <c r="H90" s="61">
        <v>1</v>
      </c>
      <c r="I90" s="61">
        <v>800</v>
      </c>
      <c r="J90" s="61">
        <v>0</v>
      </c>
      <c r="K90" s="51">
        <f t="shared" si="1"/>
        <v>800</v>
      </c>
      <c r="L90" s="63"/>
      <c r="M90" s="63"/>
      <c r="N90" s="63"/>
    </row>
    <row r="91" s="58" customFormat="1" ht="40" customHeight="1" spans="1:14">
      <c r="A91" s="49" t="s">
        <v>1254</v>
      </c>
      <c r="B91" s="50" t="s">
        <v>521</v>
      </c>
      <c r="C91" s="50" t="s">
        <v>744</v>
      </c>
      <c r="D91" s="51" t="s">
        <v>1033</v>
      </c>
      <c r="E91" s="51" t="s">
        <v>1255</v>
      </c>
      <c r="F91" s="51" t="s">
        <v>1035</v>
      </c>
      <c r="G91" s="51" t="s">
        <v>461</v>
      </c>
      <c r="H91" s="61">
        <v>1</v>
      </c>
      <c r="I91" s="61">
        <v>800</v>
      </c>
      <c r="J91" s="61">
        <v>0</v>
      </c>
      <c r="K91" s="51">
        <f t="shared" si="1"/>
        <v>800</v>
      </c>
      <c r="L91" s="63"/>
      <c r="M91" s="63"/>
      <c r="N91" s="63"/>
    </row>
    <row r="92" s="58" customFormat="1" ht="40" customHeight="1" spans="1:14">
      <c r="A92" s="49" t="s">
        <v>1256</v>
      </c>
      <c r="B92" s="50" t="s">
        <v>132</v>
      </c>
      <c r="C92" s="50" t="s">
        <v>140</v>
      </c>
      <c r="D92" s="51" t="s">
        <v>1033</v>
      </c>
      <c r="E92" s="51" t="s">
        <v>1257</v>
      </c>
      <c r="F92" s="51" t="s">
        <v>1035</v>
      </c>
      <c r="G92" s="51" t="s">
        <v>461</v>
      </c>
      <c r="H92" s="61">
        <v>1</v>
      </c>
      <c r="I92" s="61">
        <v>800</v>
      </c>
      <c r="J92" s="61">
        <v>0</v>
      </c>
      <c r="K92" s="51">
        <f t="shared" si="1"/>
        <v>800</v>
      </c>
      <c r="L92" s="63"/>
      <c r="M92" s="63"/>
      <c r="N92" s="63"/>
    </row>
    <row r="93" s="58" customFormat="1" ht="40" customHeight="1" spans="1:14">
      <c r="A93" s="49" t="s">
        <v>1258</v>
      </c>
      <c r="B93" s="50" t="s">
        <v>132</v>
      </c>
      <c r="C93" s="50" t="s">
        <v>140</v>
      </c>
      <c r="D93" s="51" t="s">
        <v>1033</v>
      </c>
      <c r="E93" s="51" t="s">
        <v>1259</v>
      </c>
      <c r="F93" s="51" t="s">
        <v>1035</v>
      </c>
      <c r="G93" s="51" t="s">
        <v>461</v>
      </c>
      <c r="H93" s="61">
        <v>1</v>
      </c>
      <c r="I93" s="61">
        <v>800</v>
      </c>
      <c r="J93" s="61">
        <v>0</v>
      </c>
      <c r="K93" s="51">
        <f t="shared" si="1"/>
        <v>800</v>
      </c>
      <c r="L93" s="63"/>
      <c r="M93" s="63"/>
      <c r="N93" s="63"/>
    </row>
    <row r="94" s="58" customFormat="1" ht="40" customHeight="1" spans="1:14">
      <c r="A94" s="49" t="s">
        <v>1260</v>
      </c>
      <c r="B94" s="50" t="s">
        <v>132</v>
      </c>
      <c r="C94" s="50" t="s">
        <v>140</v>
      </c>
      <c r="D94" s="51" t="s">
        <v>1033</v>
      </c>
      <c r="E94" s="51" t="s">
        <v>1261</v>
      </c>
      <c r="F94" s="51" t="s">
        <v>1035</v>
      </c>
      <c r="G94" s="51" t="s">
        <v>461</v>
      </c>
      <c r="H94" s="61">
        <v>1</v>
      </c>
      <c r="I94" s="61">
        <v>800</v>
      </c>
      <c r="J94" s="61">
        <v>0</v>
      </c>
      <c r="K94" s="51">
        <f t="shared" si="1"/>
        <v>800</v>
      </c>
      <c r="L94" s="63"/>
      <c r="M94" s="63"/>
      <c r="N94" s="63"/>
    </row>
    <row r="95" s="58" customFormat="1" ht="40" customHeight="1" spans="1:14">
      <c r="A95" s="49" t="s">
        <v>1262</v>
      </c>
      <c r="B95" s="50" t="s">
        <v>132</v>
      </c>
      <c r="C95" s="50" t="s">
        <v>774</v>
      </c>
      <c r="D95" s="51" t="s">
        <v>1033</v>
      </c>
      <c r="E95" s="51" t="s">
        <v>1263</v>
      </c>
      <c r="F95" s="51" t="s">
        <v>1035</v>
      </c>
      <c r="G95" s="51" t="s">
        <v>461</v>
      </c>
      <c r="H95" s="61">
        <v>1</v>
      </c>
      <c r="I95" s="61">
        <v>800</v>
      </c>
      <c r="J95" s="61">
        <v>0</v>
      </c>
      <c r="K95" s="51">
        <f t="shared" si="1"/>
        <v>800</v>
      </c>
      <c r="L95" s="63"/>
      <c r="M95" s="63"/>
      <c r="N95" s="63"/>
    </row>
    <row r="96" s="58" customFormat="1" ht="40" customHeight="1" spans="1:14">
      <c r="A96" s="49" t="s">
        <v>1264</v>
      </c>
      <c r="B96" s="50" t="s">
        <v>132</v>
      </c>
      <c r="C96" s="50" t="s">
        <v>774</v>
      </c>
      <c r="D96" s="51" t="s">
        <v>1033</v>
      </c>
      <c r="E96" s="51" t="s">
        <v>1265</v>
      </c>
      <c r="F96" s="51" t="s">
        <v>1035</v>
      </c>
      <c r="G96" s="51" t="s">
        <v>461</v>
      </c>
      <c r="H96" s="61">
        <v>1</v>
      </c>
      <c r="I96" s="61">
        <v>800</v>
      </c>
      <c r="J96" s="61">
        <v>0</v>
      </c>
      <c r="K96" s="51">
        <f t="shared" si="1"/>
        <v>800</v>
      </c>
      <c r="L96" s="63"/>
      <c r="M96" s="63"/>
      <c r="N96" s="63"/>
    </row>
    <row r="97" s="58" customFormat="1" ht="40" customHeight="1" spans="1:14">
      <c r="A97" s="49" t="s">
        <v>1266</v>
      </c>
      <c r="B97" s="50" t="s">
        <v>132</v>
      </c>
      <c r="C97" s="50" t="s">
        <v>774</v>
      </c>
      <c r="D97" s="51" t="s">
        <v>1033</v>
      </c>
      <c r="E97" s="51" t="s">
        <v>1267</v>
      </c>
      <c r="F97" s="51" t="s">
        <v>1035</v>
      </c>
      <c r="G97" s="51" t="s">
        <v>461</v>
      </c>
      <c r="H97" s="61">
        <v>1</v>
      </c>
      <c r="I97" s="61">
        <v>800</v>
      </c>
      <c r="J97" s="61">
        <v>0</v>
      </c>
      <c r="K97" s="51">
        <f t="shared" si="1"/>
        <v>800</v>
      </c>
      <c r="L97" s="63"/>
      <c r="M97" s="63"/>
      <c r="N97" s="63"/>
    </row>
    <row r="98" s="58" customFormat="1" ht="40" customHeight="1" spans="1:14">
      <c r="A98" s="49" t="s">
        <v>1268</v>
      </c>
      <c r="B98" s="50" t="s">
        <v>132</v>
      </c>
      <c r="C98" s="50" t="s">
        <v>774</v>
      </c>
      <c r="D98" s="51" t="s">
        <v>1033</v>
      </c>
      <c r="E98" s="51" t="s">
        <v>1269</v>
      </c>
      <c r="F98" s="51" t="s">
        <v>1035</v>
      </c>
      <c r="G98" s="51" t="s">
        <v>461</v>
      </c>
      <c r="H98" s="61">
        <v>1</v>
      </c>
      <c r="I98" s="61">
        <v>800</v>
      </c>
      <c r="J98" s="61">
        <v>0</v>
      </c>
      <c r="K98" s="51">
        <f t="shared" si="1"/>
        <v>800</v>
      </c>
      <c r="L98" s="63"/>
      <c r="M98" s="63"/>
      <c r="N98" s="63"/>
    </row>
    <row r="99" s="58" customFormat="1" ht="40" customHeight="1" spans="1:14">
      <c r="A99" s="49" t="s">
        <v>1270</v>
      </c>
      <c r="B99" s="50" t="s">
        <v>132</v>
      </c>
      <c r="C99" s="50" t="s">
        <v>774</v>
      </c>
      <c r="D99" s="51" t="s">
        <v>1033</v>
      </c>
      <c r="E99" s="51" t="s">
        <v>1271</v>
      </c>
      <c r="F99" s="51" t="s">
        <v>1035</v>
      </c>
      <c r="G99" s="51" t="s">
        <v>461</v>
      </c>
      <c r="H99" s="61">
        <v>1</v>
      </c>
      <c r="I99" s="61">
        <v>800</v>
      </c>
      <c r="J99" s="61">
        <v>0</v>
      </c>
      <c r="K99" s="51">
        <f t="shared" si="1"/>
        <v>800</v>
      </c>
      <c r="L99" s="63"/>
      <c r="M99" s="63"/>
      <c r="N99" s="63"/>
    </row>
    <row r="100" s="58" customFormat="1" ht="40" customHeight="1" spans="1:14">
      <c r="A100" s="49" t="s">
        <v>1272</v>
      </c>
      <c r="B100" s="50" t="s">
        <v>132</v>
      </c>
      <c r="C100" s="50" t="s">
        <v>765</v>
      </c>
      <c r="D100" s="51" t="s">
        <v>1033</v>
      </c>
      <c r="E100" s="51" t="s">
        <v>1273</v>
      </c>
      <c r="F100" s="51" t="s">
        <v>1035</v>
      </c>
      <c r="G100" s="51" t="s">
        <v>461</v>
      </c>
      <c r="H100" s="61">
        <v>1</v>
      </c>
      <c r="I100" s="61">
        <v>800</v>
      </c>
      <c r="J100" s="61">
        <v>0</v>
      </c>
      <c r="K100" s="51">
        <f t="shared" si="1"/>
        <v>800</v>
      </c>
      <c r="L100" s="63"/>
      <c r="M100" s="63"/>
      <c r="N100" s="63"/>
    </row>
    <row r="101" s="58" customFormat="1" ht="40" customHeight="1" spans="1:14">
      <c r="A101" s="49" t="s">
        <v>1274</v>
      </c>
      <c r="B101" s="50" t="s">
        <v>132</v>
      </c>
      <c r="C101" s="50" t="s">
        <v>765</v>
      </c>
      <c r="D101" s="51" t="s">
        <v>1033</v>
      </c>
      <c r="E101" s="51" t="s">
        <v>1275</v>
      </c>
      <c r="F101" s="51" t="s">
        <v>1035</v>
      </c>
      <c r="G101" s="51" t="s">
        <v>461</v>
      </c>
      <c r="H101" s="61">
        <v>1</v>
      </c>
      <c r="I101" s="61">
        <v>800</v>
      </c>
      <c r="J101" s="61">
        <v>0</v>
      </c>
      <c r="K101" s="51">
        <f t="shared" si="1"/>
        <v>800</v>
      </c>
      <c r="L101" s="63"/>
      <c r="M101" s="63"/>
      <c r="N101" s="63"/>
    </row>
    <row r="102" s="58" customFormat="1" ht="40" customHeight="1" spans="1:14">
      <c r="A102" s="49" t="s">
        <v>1276</v>
      </c>
      <c r="B102" s="50" t="s">
        <v>132</v>
      </c>
      <c r="C102" s="50" t="s">
        <v>765</v>
      </c>
      <c r="D102" s="51" t="s">
        <v>1033</v>
      </c>
      <c r="E102" s="51" t="s">
        <v>1277</v>
      </c>
      <c r="F102" s="51" t="s">
        <v>1035</v>
      </c>
      <c r="G102" s="51" t="s">
        <v>461</v>
      </c>
      <c r="H102" s="61">
        <v>1</v>
      </c>
      <c r="I102" s="61">
        <v>800</v>
      </c>
      <c r="J102" s="61">
        <v>0</v>
      </c>
      <c r="K102" s="51">
        <f t="shared" si="1"/>
        <v>800</v>
      </c>
      <c r="L102" s="63"/>
      <c r="M102" s="63"/>
      <c r="N102" s="63"/>
    </row>
    <row r="103" s="58" customFormat="1" ht="40" customHeight="1" spans="1:14">
      <c r="A103" s="49" t="s">
        <v>1278</v>
      </c>
      <c r="B103" s="50" t="s">
        <v>117</v>
      </c>
      <c r="C103" s="50" t="s">
        <v>757</v>
      </c>
      <c r="D103" s="51" t="s">
        <v>1033</v>
      </c>
      <c r="E103" s="51" t="s">
        <v>1279</v>
      </c>
      <c r="F103" s="51" t="s">
        <v>1035</v>
      </c>
      <c r="G103" s="51" t="s">
        <v>461</v>
      </c>
      <c r="H103" s="61">
        <v>1</v>
      </c>
      <c r="I103" s="61">
        <v>800</v>
      </c>
      <c r="J103" s="61">
        <v>0</v>
      </c>
      <c r="K103" s="51">
        <f t="shared" si="1"/>
        <v>800</v>
      </c>
      <c r="L103" s="63"/>
      <c r="M103" s="63"/>
      <c r="N103" s="63"/>
    </row>
    <row r="104" s="58" customFormat="1" ht="40" customHeight="1" spans="1:14">
      <c r="A104" s="49" t="s">
        <v>1280</v>
      </c>
      <c r="B104" s="50" t="s">
        <v>220</v>
      </c>
      <c r="C104" s="50" t="s">
        <v>663</v>
      </c>
      <c r="D104" s="51" t="s">
        <v>1033</v>
      </c>
      <c r="E104" s="51" t="s">
        <v>1281</v>
      </c>
      <c r="F104" s="51" t="s">
        <v>1035</v>
      </c>
      <c r="G104" s="51" t="s">
        <v>461</v>
      </c>
      <c r="H104" s="61">
        <v>1</v>
      </c>
      <c r="I104" s="61">
        <v>800</v>
      </c>
      <c r="J104" s="61">
        <v>0</v>
      </c>
      <c r="K104" s="51">
        <f t="shared" si="1"/>
        <v>800</v>
      </c>
      <c r="L104" s="63"/>
      <c r="M104" s="63"/>
      <c r="N104" s="63"/>
    </row>
    <row r="105" s="58" customFormat="1" ht="40" customHeight="1" spans="1:14">
      <c r="A105" s="49" t="s">
        <v>1282</v>
      </c>
      <c r="B105" s="50" t="s">
        <v>220</v>
      </c>
      <c r="C105" s="50" t="s">
        <v>663</v>
      </c>
      <c r="D105" s="51" t="s">
        <v>1033</v>
      </c>
      <c r="E105" s="51" t="s">
        <v>1283</v>
      </c>
      <c r="F105" s="51" t="s">
        <v>1035</v>
      </c>
      <c r="G105" s="51" t="s">
        <v>461</v>
      </c>
      <c r="H105" s="61">
        <v>1</v>
      </c>
      <c r="I105" s="61">
        <v>800</v>
      </c>
      <c r="J105" s="61">
        <v>0</v>
      </c>
      <c r="K105" s="51">
        <f t="shared" si="1"/>
        <v>800</v>
      </c>
      <c r="L105" s="63"/>
      <c r="M105" s="63"/>
      <c r="N105" s="63"/>
    </row>
    <row r="106" s="58" customFormat="1" ht="40" customHeight="1" spans="1:14">
      <c r="A106" s="49" t="s">
        <v>1284</v>
      </c>
      <c r="B106" s="50" t="s">
        <v>220</v>
      </c>
      <c r="C106" s="50" t="s">
        <v>663</v>
      </c>
      <c r="D106" s="51" t="s">
        <v>1033</v>
      </c>
      <c r="E106" s="51" t="s">
        <v>1285</v>
      </c>
      <c r="F106" s="51" t="s">
        <v>1035</v>
      </c>
      <c r="G106" s="51" t="s">
        <v>461</v>
      </c>
      <c r="H106" s="61">
        <v>1</v>
      </c>
      <c r="I106" s="61">
        <v>800</v>
      </c>
      <c r="J106" s="61">
        <v>0</v>
      </c>
      <c r="K106" s="51">
        <f t="shared" si="1"/>
        <v>800</v>
      </c>
      <c r="L106" s="63"/>
      <c r="M106" s="63"/>
      <c r="N106" s="63"/>
    </row>
    <row r="107" s="58" customFormat="1" ht="40" customHeight="1" spans="1:14">
      <c r="A107" s="49" t="s">
        <v>1286</v>
      </c>
      <c r="B107" s="50" t="s">
        <v>220</v>
      </c>
      <c r="C107" s="50" t="s">
        <v>663</v>
      </c>
      <c r="D107" s="51" t="s">
        <v>1033</v>
      </c>
      <c r="E107" s="51" t="s">
        <v>1287</v>
      </c>
      <c r="F107" s="51" t="s">
        <v>1035</v>
      </c>
      <c r="G107" s="51" t="s">
        <v>461</v>
      </c>
      <c r="H107" s="61">
        <v>1</v>
      </c>
      <c r="I107" s="61">
        <v>800</v>
      </c>
      <c r="J107" s="61">
        <v>0</v>
      </c>
      <c r="K107" s="51">
        <f t="shared" si="1"/>
        <v>800</v>
      </c>
      <c r="L107" s="63"/>
      <c r="M107" s="63"/>
      <c r="N107" s="63"/>
    </row>
    <row r="108" s="58" customFormat="1" ht="40" customHeight="1" spans="1:14">
      <c r="A108" s="49" t="s">
        <v>1288</v>
      </c>
      <c r="B108" s="50" t="s">
        <v>220</v>
      </c>
      <c r="C108" s="50" t="s">
        <v>663</v>
      </c>
      <c r="D108" s="51" t="s">
        <v>1033</v>
      </c>
      <c r="E108" s="51" t="s">
        <v>1289</v>
      </c>
      <c r="F108" s="51" t="s">
        <v>1035</v>
      </c>
      <c r="G108" s="51" t="s">
        <v>461</v>
      </c>
      <c r="H108" s="61">
        <v>1</v>
      </c>
      <c r="I108" s="61">
        <v>800</v>
      </c>
      <c r="J108" s="61">
        <v>0</v>
      </c>
      <c r="K108" s="51">
        <f t="shared" si="1"/>
        <v>800</v>
      </c>
      <c r="L108" s="63"/>
      <c r="M108" s="63"/>
      <c r="N108" s="63"/>
    </row>
    <row r="109" s="58" customFormat="1" ht="40" customHeight="1" spans="1:14">
      <c r="A109" s="49" t="s">
        <v>1290</v>
      </c>
      <c r="B109" s="50" t="s">
        <v>18</v>
      </c>
      <c r="C109" s="50" t="s">
        <v>125</v>
      </c>
      <c r="D109" s="51" t="s">
        <v>1033</v>
      </c>
      <c r="E109" s="51" t="s">
        <v>1291</v>
      </c>
      <c r="F109" s="51" t="s">
        <v>1035</v>
      </c>
      <c r="G109" s="51" t="s">
        <v>461</v>
      </c>
      <c r="H109" s="61">
        <v>1</v>
      </c>
      <c r="I109" s="61">
        <v>800</v>
      </c>
      <c r="J109" s="61">
        <v>0</v>
      </c>
      <c r="K109" s="51">
        <f t="shared" si="1"/>
        <v>800</v>
      </c>
      <c r="L109" s="63"/>
      <c r="M109" s="63"/>
      <c r="N109" s="63"/>
    </row>
    <row r="110" s="58" customFormat="1" ht="40" customHeight="1" spans="1:14">
      <c r="A110" s="49" t="s">
        <v>1292</v>
      </c>
      <c r="B110" s="50" t="s">
        <v>18</v>
      </c>
      <c r="C110" s="50" t="s">
        <v>125</v>
      </c>
      <c r="D110" s="51" t="s">
        <v>1033</v>
      </c>
      <c r="E110" s="51" t="s">
        <v>1293</v>
      </c>
      <c r="F110" s="51" t="s">
        <v>1035</v>
      </c>
      <c r="G110" s="51" t="s">
        <v>461</v>
      </c>
      <c r="H110" s="61">
        <v>1</v>
      </c>
      <c r="I110" s="61">
        <v>800</v>
      </c>
      <c r="J110" s="61">
        <v>0</v>
      </c>
      <c r="K110" s="51">
        <f t="shared" si="1"/>
        <v>800</v>
      </c>
      <c r="L110" s="63"/>
      <c r="M110" s="63"/>
      <c r="N110" s="63"/>
    </row>
    <row r="111" s="58" customFormat="1" ht="40" customHeight="1" spans="1:14">
      <c r="A111" s="49" t="s">
        <v>1294</v>
      </c>
      <c r="B111" s="50" t="s">
        <v>521</v>
      </c>
      <c r="C111" s="50" t="s">
        <v>886</v>
      </c>
      <c r="D111" s="51" t="s">
        <v>1033</v>
      </c>
      <c r="E111" s="51" t="s">
        <v>1295</v>
      </c>
      <c r="F111" s="51" t="s">
        <v>1035</v>
      </c>
      <c r="G111" s="51" t="s">
        <v>461</v>
      </c>
      <c r="H111" s="61">
        <v>1</v>
      </c>
      <c r="I111" s="61">
        <v>800</v>
      </c>
      <c r="J111" s="61">
        <v>0</v>
      </c>
      <c r="K111" s="51">
        <f t="shared" si="1"/>
        <v>800</v>
      </c>
      <c r="L111" s="63"/>
      <c r="M111" s="63"/>
      <c r="N111" s="63"/>
    </row>
    <row r="112" s="58" customFormat="1" ht="40" customHeight="1" spans="1:14">
      <c r="A112" s="49" t="s">
        <v>1296</v>
      </c>
      <c r="B112" s="50" t="s">
        <v>418</v>
      </c>
      <c r="C112" s="50" t="s">
        <v>1197</v>
      </c>
      <c r="D112" s="51" t="s">
        <v>1033</v>
      </c>
      <c r="E112" s="51" t="s">
        <v>1297</v>
      </c>
      <c r="F112" s="51" t="s">
        <v>1035</v>
      </c>
      <c r="G112" s="51" t="s">
        <v>461</v>
      </c>
      <c r="H112" s="61">
        <v>1</v>
      </c>
      <c r="I112" s="61">
        <v>800</v>
      </c>
      <c r="J112" s="61">
        <v>0</v>
      </c>
      <c r="K112" s="51">
        <f t="shared" si="1"/>
        <v>800</v>
      </c>
      <c r="L112" s="63"/>
      <c r="M112" s="63"/>
      <c r="N112" s="63"/>
    </row>
    <row r="113" s="58" customFormat="1" ht="40" customHeight="1" spans="1:14">
      <c r="A113" s="49" t="s">
        <v>1298</v>
      </c>
      <c r="B113" s="50" t="s">
        <v>18</v>
      </c>
      <c r="C113" s="50" t="s">
        <v>17</v>
      </c>
      <c r="D113" s="51" t="s">
        <v>1033</v>
      </c>
      <c r="E113" s="51" t="s">
        <v>1299</v>
      </c>
      <c r="F113" s="51" t="s">
        <v>1035</v>
      </c>
      <c r="G113" s="51" t="s">
        <v>461</v>
      </c>
      <c r="H113" s="61">
        <v>1</v>
      </c>
      <c r="I113" s="61">
        <v>800</v>
      </c>
      <c r="J113" s="61">
        <v>0</v>
      </c>
      <c r="K113" s="51">
        <f t="shared" si="1"/>
        <v>800</v>
      </c>
      <c r="L113" s="63"/>
      <c r="M113" s="63"/>
      <c r="N113" s="63"/>
    </row>
    <row r="114" s="58" customFormat="1" ht="40" customHeight="1" spans="1:14">
      <c r="A114" s="49" t="s">
        <v>1300</v>
      </c>
      <c r="B114" s="50" t="s">
        <v>18</v>
      </c>
      <c r="C114" s="50" t="s">
        <v>17</v>
      </c>
      <c r="D114" s="51" t="s">
        <v>1033</v>
      </c>
      <c r="E114" s="51" t="s">
        <v>1301</v>
      </c>
      <c r="F114" s="51" t="s">
        <v>1035</v>
      </c>
      <c r="G114" s="51" t="s">
        <v>461</v>
      </c>
      <c r="H114" s="61">
        <v>1</v>
      </c>
      <c r="I114" s="61">
        <v>800</v>
      </c>
      <c r="J114" s="61">
        <v>0</v>
      </c>
      <c r="K114" s="51">
        <f t="shared" si="1"/>
        <v>800</v>
      </c>
      <c r="L114" s="63"/>
      <c r="M114" s="63"/>
      <c r="N114" s="63"/>
    </row>
    <row r="115" s="58" customFormat="1" ht="40" customHeight="1" spans="1:14">
      <c r="A115" s="49" t="s">
        <v>1302</v>
      </c>
      <c r="B115" s="50" t="s">
        <v>534</v>
      </c>
      <c r="C115" s="50" t="s">
        <v>604</v>
      </c>
      <c r="D115" s="51" t="s">
        <v>1033</v>
      </c>
      <c r="E115" s="51" t="s">
        <v>1303</v>
      </c>
      <c r="F115" s="51" t="s">
        <v>1035</v>
      </c>
      <c r="G115" s="51" t="s">
        <v>461</v>
      </c>
      <c r="H115" s="61">
        <v>1</v>
      </c>
      <c r="I115" s="61">
        <v>800</v>
      </c>
      <c r="J115" s="61">
        <v>0</v>
      </c>
      <c r="K115" s="51">
        <f t="shared" si="1"/>
        <v>800</v>
      </c>
      <c r="L115" s="63"/>
      <c r="M115" s="63"/>
      <c r="N115" s="63"/>
    </row>
    <row r="116" s="58" customFormat="1" ht="40" customHeight="1" spans="1:14">
      <c r="A116" s="49" t="s">
        <v>1304</v>
      </c>
      <c r="B116" s="50" t="s">
        <v>117</v>
      </c>
      <c r="C116" s="50" t="s">
        <v>979</v>
      </c>
      <c r="D116" s="51" t="s">
        <v>467</v>
      </c>
      <c r="E116" s="51" t="s">
        <v>1305</v>
      </c>
      <c r="F116" s="51" t="s">
        <v>1306</v>
      </c>
      <c r="G116" s="51" t="s">
        <v>461</v>
      </c>
      <c r="H116" s="61">
        <v>1</v>
      </c>
      <c r="I116" s="61">
        <v>16500</v>
      </c>
      <c r="J116" s="61">
        <v>0</v>
      </c>
      <c r="K116" s="51">
        <f t="shared" si="1"/>
        <v>16500</v>
      </c>
      <c r="L116" s="63"/>
      <c r="M116" s="63"/>
      <c r="N116" s="63"/>
    </row>
    <row r="117" s="58" customFormat="1" ht="40" customHeight="1" spans="1:14">
      <c r="A117" s="49" t="s">
        <v>1307</v>
      </c>
      <c r="B117" s="50" t="s">
        <v>268</v>
      </c>
      <c r="C117" s="50" t="s">
        <v>1308</v>
      </c>
      <c r="D117" s="51" t="s">
        <v>476</v>
      </c>
      <c r="E117" s="51" t="s">
        <v>1309</v>
      </c>
      <c r="F117" s="51" t="s">
        <v>1310</v>
      </c>
      <c r="G117" s="51" t="s">
        <v>461</v>
      </c>
      <c r="H117" s="61">
        <v>1</v>
      </c>
      <c r="I117" s="61">
        <v>10950</v>
      </c>
      <c r="J117" s="61">
        <v>0</v>
      </c>
      <c r="K117" s="51">
        <f t="shared" si="1"/>
        <v>10950</v>
      </c>
      <c r="L117" s="63"/>
      <c r="M117" s="63"/>
      <c r="N117" s="63"/>
    </row>
    <row r="118" s="58" customFormat="1" ht="40" customHeight="1" spans="1:14">
      <c r="A118" s="49" t="s">
        <v>1311</v>
      </c>
      <c r="B118" s="50" t="s">
        <v>117</v>
      </c>
      <c r="C118" s="50" t="s">
        <v>975</v>
      </c>
      <c r="D118" s="51" t="s">
        <v>467</v>
      </c>
      <c r="E118" s="51" t="s">
        <v>1312</v>
      </c>
      <c r="F118" s="51" t="s">
        <v>1313</v>
      </c>
      <c r="G118" s="51" t="s">
        <v>461</v>
      </c>
      <c r="H118" s="61">
        <v>1</v>
      </c>
      <c r="I118" s="61">
        <v>16500</v>
      </c>
      <c r="J118" s="61">
        <v>0</v>
      </c>
      <c r="K118" s="51">
        <f t="shared" si="1"/>
        <v>16500</v>
      </c>
      <c r="L118" s="63"/>
      <c r="M118" s="63"/>
      <c r="N118" s="63"/>
    </row>
    <row r="119" s="58" customFormat="1" ht="40" customHeight="1" spans="1:14">
      <c r="A119" s="49" t="s">
        <v>1314</v>
      </c>
      <c r="B119" s="50" t="s">
        <v>220</v>
      </c>
      <c r="C119" s="50" t="s">
        <v>917</v>
      </c>
      <c r="D119" s="51" t="s">
        <v>1120</v>
      </c>
      <c r="E119" s="51" t="s">
        <v>1315</v>
      </c>
      <c r="F119" s="51" t="s">
        <v>1316</v>
      </c>
      <c r="G119" s="51" t="s">
        <v>461</v>
      </c>
      <c r="H119" s="61">
        <v>1</v>
      </c>
      <c r="I119" s="61">
        <v>14900</v>
      </c>
      <c r="J119" s="61">
        <v>0</v>
      </c>
      <c r="K119" s="51">
        <f t="shared" si="1"/>
        <v>14900</v>
      </c>
      <c r="L119" s="63"/>
      <c r="M119" s="63"/>
      <c r="N119" s="63"/>
    </row>
    <row r="120" s="58" customFormat="1" ht="40" customHeight="1" spans="1:14">
      <c r="A120" s="49" t="s">
        <v>1317</v>
      </c>
      <c r="B120" s="50" t="s">
        <v>35</v>
      </c>
      <c r="C120" s="50" t="s">
        <v>1042</v>
      </c>
      <c r="D120" s="51" t="s">
        <v>467</v>
      </c>
      <c r="E120" s="51" t="s">
        <v>1318</v>
      </c>
      <c r="F120" s="51" t="s">
        <v>1319</v>
      </c>
      <c r="G120" s="51" t="s">
        <v>461</v>
      </c>
      <c r="H120" s="61">
        <v>1</v>
      </c>
      <c r="I120" s="61">
        <v>16500</v>
      </c>
      <c r="J120" s="61">
        <v>0</v>
      </c>
      <c r="K120" s="51">
        <f t="shared" si="1"/>
        <v>16500</v>
      </c>
      <c r="L120" s="63"/>
      <c r="M120" s="63"/>
      <c r="N120" s="63"/>
    </row>
    <row r="121" s="58" customFormat="1" ht="40" customHeight="1" spans="1:14">
      <c r="A121" s="49" t="s">
        <v>1320</v>
      </c>
      <c r="B121" s="50" t="s">
        <v>200</v>
      </c>
      <c r="C121" s="50" t="s">
        <v>471</v>
      </c>
      <c r="D121" s="51" t="s">
        <v>1120</v>
      </c>
      <c r="E121" s="51" t="s">
        <v>1321</v>
      </c>
      <c r="F121" s="51" t="s">
        <v>1322</v>
      </c>
      <c r="G121" s="51" t="s">
        <v>461</v>
      </c>
      <c r="H121" s="61">
        <v>1</v>
      </c>
      <c r="I121" s="61">
        <v>14900</v>
      </c>
      <c r="J121" s="61">
        <v>0</v>
      </c>
      <c r="K121" s="51">
        <f t="shared" si="1"/>
        <v>14900</v>
      </c>
      <c r="L121" s="63"/>
      <c r="M121" s="63"/>
      <c r="N121" s="63"/>
    </row>
    <row r="122" s="58" customFormat="1" ht="40" customHeight="1" spans="1:14">
      <c r="A122" s="49" t="s">
        <v>1323</v>
      </c>
      <c r="B122" s="50" t="s">
        <v>413</v>
      </c>
      <c r="C122" s="50" t="s">
        <v>412</v>
      </c>
      <c r="D122" s="51" t="s">
        <v>1120</v>
      </c>
      <c r="E122" s="51" t="s">
        <v>1324</v>
      </c>
      <c r="F122" s="51" t="s">
        <v>1325</v>
      </c>
      <c r="G122" s="51" t="s">
        <v>461</v>
      </c>
      <c r="H122" s="61">
        <v>1</v>
      </c>
      <c r="I122" s="61">
        <v>14900</v>
      </c>
      <c r="J122" s="61">
        <v>0</v>
      </c>
      <c r="K122" s="51">
        <f t="shared" si="1"/>
        <v>14900</v>
      </c>
      <c r="L122" s="63"/>
      <c r="M122" s="63"/>
      <c r="N122" s="63"/>
    </row>
    <row r="123" s="58" customFormat="1" ht="40" customHeight="1" spans="1:14">
      <c r="A123" s="49" t="s">
        <v>1326</v>
      </c>
      <c r="B123" s="50" t="s">
        <v>89</v>
      </c>
      <c r="C123" s="50" t="s">
        <v>792</v>
      </c>
      <c r="D123" s="51" t="s">
        <v>1033</v>
      </c>
      <c r="E123" s="51" t="s">
        <v>1327</v>
      </c>
      <c r="F123" s="51" t="s">
        <v>1035</v>
      </c>
      <c r="G123" s="51" t="s">
        <v>461</v>
      </c>
      <c r="H123" s="61">
        <v>1</v>
      </c>
      <c r="I123" s="61">
        <v>800</v>
      </c>
      <c r="J123" s="61">
        <v>0</v>
      </c>
      <c r="K123" s="51">
        <f t="shared" si="1"/>
        <v>800</v>
      </c>
      <c r="L123" s="63"/>
      <c r="M123" s="63"/>
      <c r="N123" s="63"/>
    </row>
    <row r="124" s="58" customFormat="1" ht="40" customHeight="1" spans="1:14">
      <c r="A124" s="49" t="s">
        <v>1328</v>
      </c>
      <c r="B124" s="50" t="s">
        <v>89</v>
      </c>
      <c r="C124" s="50" t="s">
        <v>792</v>
      </c>
      <c r="D124" s="51" t="s">
        <v>1125</v>
      </c>
      <c r="E124" s="51" t="s">
        <v>1329</v>
      </c>
      <c r="F124" s="51" t="s">
        <v>1330</v>
      </c>
      <c r="G124" s="51" t="s">
        <v>461</v>
      </c>
      <c r="H124" s="61">
        <v>1</v>
      </c>
      <c r="I124" s="61">
        <v>18750</v>
      </c>
      <c r="J124" s="61">
        <v>0</v>
      </c>
      <c r="K124" s="51">
        <f t="shared" si="1"/>
        <v>18750</v>
      </c>
      <c r="L124" s="63"/>
      <c r="M124" s="63"/>
      <c r="N124" s="63"/>
    </row>
    <row r="125" s="58" customFormat="1" ht="40" customHeight="1" spans="1:14">
      <c r="A125" s="49" t="s">
        <v>1331</v>
      </c>
      <c r="B125" s="50" t="s">
        <v>44</v>
      </c>
      <c r="C125" s="50" t="s">
        <v>1332</v>
      </c>
      <c r="D125" s="51" t="s">
        <v>1033</v>
      </c>
      <c r="E125" s="51" t="s">
        <v>1333</v>
      </c>
      <c r="F125" s="51" t="s">
        <v>1035</v>
      </c>
      <c r="G125" s="51" t="s">
        <v>461</v>
      </c>
      <c r="H125" s="61">
        <v>1</v>
      </c>
      <c r="I125" s="61">
        <v>800</v>
      </c>
      <c r="J125" s="61">
        <v>0</v>
      </c>
      <c r="K125" s="51">
        <f t="shared" si="1"/>
        <v>800</v>
      </c>
      <c r="L125" s="63"/>
      <c r="M125" s="63"/>
      <c r="N125" s="63"/>
    </row>
    <row r="126" s="58" customFormat="1" ht="40" customHeight="1" spans="1:14">
      <c r="A126" s="49" t="s">
        <v>1334</v>
      </c>
      <c r="B126" s="50" t="s">
        <v>44</v>
      </c>
      <c r="C126" s="50" t="s">
        <v>1332</v>
      </c>
      <c r="D126" s="51" t="s">
        <v>1120</v>
      </c>
      <c r="E126" s="51" t="s">
        <v>1335</v>
      </c>
      <c r="F126" s="51" t="s">
        <v>1035</v>
      </c>
      <c r="G126" s="51" t="s">
        <v>461</v>
      </c>
      <c r="H126" s="61">
        <v>1</v>
      </c>
      <c r="I126" s="61">
        <v>14900</v>
      </c>
      <c r="J126" s="61">
        <v>0</v>
      </c>
      <c r="K126" s="51">
        <f t="shared" si="1"/>
        <v>14900</v>
      </c>
      <c r="L126" s="63"/>
      <c r="M126" s="63"/>
      <c r="N126" s="63"/>
    </row>
    <row r="127" s="58" customFormat="1" ht="40" customHeight="1" spans="1:14">
      <c r="A127" s="49" t="s">
        <v>1336</v>
      </c>
      <c r="B127" s="50" t="s">
        <v>80</v>
      </c>
      <c r="C127" s="50" t="s">
        <v>777</v>
      </c>
      <c r="D127" s="51" t="s">
        <v>1125</v>
      </c>
      <c r="E127" s="51" t="s">
        <v>1337</v>
      </c>
      <c r="F127" s="51" t="s">
        <v>1035</v>
      </c>
      <c r="G127" s="51" t="s">
        <v>461</v>
      </c>
      <c r="H127" s="61">
        <v>1</v>
      </c>
      <c r="I127" s="61">
        <v>18750</v>
      </c>
      <c r="J127" s="61">
        <v>0</v>
      </c>
      <c r="K127" s="51">
        <f t="shared" si="1"/>
        <v>18750</v>
      </c>
      <c r="L127" s="63"/>
      <c r="M127" s="63"/>
      <c r="N127" s="63"/>
    </row>
    <row r="128" s="58" customFormat="1" ht="40" customHeight="1" spans="1:14">
      <c r="A128" s="49" t="s">
        <v>1338</v>
      </c>
      <c r="B128" s="50" t="s">
        <v>80</v>
      </c>
      <c r="C128" s="50" t="s">
        <v>777</v>
      </c>
      <c r="D128" s="51" t="s">
        <v>1125</v>
      </c>
      <c r="E128" s="51" t="s">
        <v>1339</v>
      </c>
      <c r="F128" s="51" t="s">
        <v>1340</v>
      </c>
      <c r="G128" s="51" t="s">
        <v>461</v>
      </c>
      <c r="H128" s="61">
        <v>1</v>
      </c>
      <c r="I128" s="61">
        <v>18750</v>
      </c>
      <c r="J128" s="61">
        <v>0</v>
      </c>
      <c r="K128" s="51">
        <f t="shared" si="1"/>
        <v>18750</v>
      </c>
      <c r="L128" s="63"/>
      <c r="M128" s="63"/>
      <c r="N128" s="63"/>
    </row>
    <row r="129" s="58" customFormat="1" ht="40" customHeight="1" spans="1:14">
      <c r="A129" s="49" t="s">
        <v>1341</v>
      </c>
      <c r="B129" s="50" t="s">
        <v>220</v>
      </c>
      <c r="C129" s="50" t="s">
        <v>309</v>
      </c>
      <c r="D129" s="51" t="s">
        <v>1125</v>
      </c>
      <c r="E129" s="51" t="s">
        <v>1342</v>
      </c>
      <c r="F129" s="51" t="s">
        <v>1035</v>
      </c>
      <c r="G129" s="51" t="s">
        <v>461</v>
      </c>
      <c r="H129" s="61">
        <v>1</v>
      </c>
      <c r="I129" s="61">
        <v>18750</v>
      </c>
      <c r="J129" s="61">
        <v>0</v>
      </c>
      <c r="K129" s="51">
        <f t="shared" si="1"/>
        <v>18750</v>
      </c>
      <c r="L129" s="63"/>
      <c r="M129" s="63"/>
      <c r="N129" s="63"/>
    </row>
    <row r="130" s="58" customFormat="1" ht="40" customHeight="1" spans="1:14">
      <c r="A130" s="49" t="s">
        <v>1343</v>
      </c>
      <c r="B130" s="50" t="s">
        <v>80</v>
      </c>
      <c r="C130" s="50" t="s">
        <v>1344</v>
      </c>
      <c r="D130" s="51" t="s">
        <v>1033</v>
      </c>
      <c r="E130" s="51" t="s">
        <v>1345</v>
      </c>
      <c r="F130" s="51" t="s">
        <v>1035</v>
      </c>
      <c r="G130" s="51" t="s">
        <v>461</v>
      </c>
      <c r="H130" s="61">
        <v>1</v>
      </c>
      <c r="I130" s="61">
        <v>800</v>
      </c>
      <c r="J130" s="61">
        <v>0</v>
      </c>
      <c r="K130" s="51">
        <f t="shared" si="1"/>
        <v>800</v>
      </c>
      <c r="L130" s="63"/>
      <c r="M130" s="63"/>
      <c r="N130" s="63"/>
    </row>
    <row r="131" s="58" customFormat="1" ht="40" customHeight="1" spans="1:14">
      <c r="A131" s="49" t="s">
        <v>1346</v>
      </c>
      <c r="B131" s="50" t="s">
        <v>80</v>
      </c>
      <c r="C131" s="50" t="s">
        <v>1344</v>
      </c>
      <c r="D131" s="51" t="s">
        <v>1120</v>
      </c>
      <c r="E131" s="51" t="s">
        <v>1347</v>
      </c>
      <c r="F131" s="51" t="s">
        <v>1035</v>
      </c>
      <c r="G131" s="51" t="s">
        <v>461</v>
      </c>
      <c r="H131" s="61">
        <v>1</v>
      </c>
      <c r="I131" s="61">
        <v>14900</v>
      </c>
      <c r="J131" s="61">
        <v>0</v>
      </c>
      <c r="K131" s="51">
        <f t="shared" si="1"/>
        <v>14900</v>
      </c>
      <c r="L131" s="63"/>
      <c r="M131" s="63"/>
      <c r="N131" s="63"/>
    </row>
    <row r="132" s="58" customFormat="1" ht="40" customHeight="1" spans="1:14">
      <c r="A132" s="49" t="s">
        <v>1348</v>
      </c>
      <c r="B132" s="50" t="s">
        <v>268</v>
      </c>
      <c r="C132" s="50" t="s">
        <v>1349</v>
      </c>
      <c r="D132" s="51" t="s">
        <v>467</v>
      </c>
      <c r="E132" s="51" t="s">
        <v>1350</v>
      </c>
      <c r="F132" s="51" t="s">
        <v>1351</v>
      </c>
      <c r="G132" s="51" t="s">
        <v>461</v>
      </c>
      <c r="H132" s="61">
        <v>1</v>
      </c>
      <c r="I132" s="61">
        <v>16500</v>
      </c>
      <c r="J132" s="61">
        <v>0</v>
      </c>
      <c r="K132" s="51">
        <f t="shared" si="1"/>
        <v>16500</v>
      </c>
      <c r="L132" s="63"/>
      <c r="M132" s="63"/>
      <c r="N132" s="63"/>
    </row>
    <row r="133" s="58" customFormat="1" ht="40" customHeight="1" spans="1:14">
      <c r="A133" s="49" t="s">
        <v>1352</v>
      </c>
      <c r="B133" s="50" t="s">
        <v>534</v>
      </c>
      <c r="C133" s="50" t="s">
        <v>535</v>
      </c>
      <c r="D133" s="51" t="s">
        <v>1033</v>
      </c>
      <c r="E133" s="51" t="s">
        <v>1353</v>
      </c>
      <c r="F133" s="51" t="s">
        <v>1035</v>
      </c>
      <c r="G133" s="51" t="s">
        <v>461</v>
      </c>
      <c r="H133" s="61">
        <v>1</v>
      </c>
      <c r="I133" s="61">
        <v>800</v>
      </c>
      <c r="J133" s="61">
        <v>0</v>
      </c>
      <c r="K133" s="51">
        <f t="shared" ref="K133:K196" si="2">SUM(I133,J133)</f>
        <v>800</v>
      </c>
      <c r="L133" s="63"/>
      <c r="M133" s="63"/>
      <c r="N133" s="63"/>
    </row>
    <row r="134" s="58" customFormat="1" ht="40" customHeight="1" spans="1:14">
      <c r="A134" s="49" t="s">
        <v>1354</v>
      </c>
      <c r="B134" s="50" t="s">
        <v>534</v>
      </c>
      <c r="C134" s="50" t="s">
        <v>535</v>
      </c>
      <c r="D134" s="51" t="s">
        <v>1033</v>
      </c>
      <c r="E134" s="51" t="s">
        <v>1355</v>
      </c>
      <c r="F134" s="51" t="s">
        <v>1035</v>
      </c>
      <c r="G134" s="51" t="s">
        <v>461</v>
      </c>
      <c r="H134" s="61">
        <v>1</v>
      </c>
      <c r="I134" s="61">
        <v>800</v>
      </c>
      <c r="J134" s="61">
        <v>0</v>
      </c>
      <c r="K134" s="51">
        <f t="shared" si="2"/>
        <v>800</v>
      </c>
      <c r="L134" s="63"/>
      <c r="M134" s="63"/>
      <c r="N134" s="63"/>
    </row>
    <row r="135" s="58" customFormat="1" ht="40" customHeight="1" spans="1:14">
      <c r="A135" s="49" t="s">
        <v>1356</v>
      </c>
      <c r="B135" s="50" t="s">
        <v>44</v>
      </c>
      <c r="C135" s="50" t="s">
        <v>1357</v>
      </c>
      <c r="D135" s="51" t="s">
        <v>496</v>
      </c>
      <c r="E135" s="51" t="s">
        <v>1358</v>
      </c>
      <c r="F135" s="51" t="s">
        <v>1359</v>
      </c>
      <c r="G135" s="51" t="s">
        <v>461</v>
      </c>
      <c r="H135" s="61">
        <v>1</v>
      </c>
      <c r="I135" s="61">
        <v>1740</v>
      </c>
      <c r="J135" s="61">
        <v>0</v>
      </c>
      <c r="K135" s="51">
        <f t="shared" si="2"/>
        <v>1740</v>
      </c>
      <c r="L135" s="63"/>
      <c r="M135" s="63"/>
      <c r="N135" s="63"/>
    </row>
    <row r="136" s="58" customFormat="1" ht="40" customHeight="1" spans="1:14">
      <c r="A136" s="49" t="s">
        <v>1360</v>
      </c>
      <c r="B136" s="50" t="s">
        <v>80</v>
      </c>
      <c r="C136" s="50" t="s">
        <v>783</v>
      </c>
      <c r="D136" s="51" t="s">
        <v>1120</v>
      </c>
      <c r="E136" s="51" t="s">
        <v>1361</v>
      </c>
      <c r="F136" s="51" t="s">
        <v>1362</v>
      </c>
      <c r="G136" s="51" t="s">
        <v>461</v>
      </c>
      <c r="H136" s="61">
        <v>1</v>
      </c>
      <c r="I136" s="61">
        <v>14900</v>
      </c>
      <c r="J136" s="61">
        <v>0</v>
      </c>
      <c r="K136" s="51">
        <f t="shared" si="2"/>
        <v>14900</v>
      </c>
      <c r="L136" s="63"/>
      <c r="M136" s="63"/>
      <c r="N136" s="63"/>
    </row>
    <row r="137" s="58" customFormat="1" ht="40" customHeight="1" spans="1:14">
      <c r="A137" s="49" t="s">
        <v>1363</v>
      </c>
      <c r="B137" s="50" t="s">
        <v>220</v>
      </c>
      <c r="C137" s="50" t="s">
        <v>1364</v>
      </c>
      <c r="D137" s="51" t="s">
        <v>1120</v>
      </c>
      <c r="E137" s="51" t="s">
        <v>1365</v>
      </c>
      <c r="F137" s="51" t="s">
        <v>1035</v>
      </c>
      <c r="G137" s="51" t="s">
        <v>461</v>
      </c>
      <c r="H137" s="61">
        <v>1</v>
      </c>
      <c r="I137" s="61">
        <v>9930</v>
      </c>
      <c r="J137" s="61">
        <v>0</v>
      </c>
      <c r="K137" s="51">
        <f t="shared" si="2"/>
        <v>9930</v>
      </c>
      <c r="L137" s="63"/>
      <c r="M137" s="63"/>
      <c r="N137" s="63"/>
    </row>
    <row r="138" s="58" customFormat="1" ht="40" customHeight="1" spans="1:14">
      <c r="A138" s="49" t="s">
        <v>1366</v>
      </c>
      <c r="B138" s="50" t="s">
        <v>220</v>
      </c>
      <c r="C138" s="50" t="s">
        <v>1364</v>
      </c>
      <c r="D138" s="51" t="s">
        <v>1367</v>
      </c>
      <c r="E138" s="51" t="s">
        <v>1368</v>
      </c>
      <c r="F138" s="51" t="s">
        <v>1369</v>
      </c>
      <c r="G138" s="51" t="s">
        <v>461</v>
      </c>
      <c r="H138" s="61">
        <v>1</v>
      </c>
      <c r="I138" s="61">
        <v>7860</v>
      </c>
      <c r="J138" s="61">
        <v>0</v>
      </c>
      <c r="K138" s="51">
        <f t="shared" si="2"/>
        <v>7860</v>
      </c>
      <c r="L138" s="63"/>
      <c r="M138" s="63"/>
      <c r="N138" s="63"/>
    </row>
    <row r="139" s="58" customFormat="1" ht="40" customHeight="1" spans="1:14">
      <c r="A139" s="49" t="s">
        <v>1370</v>
      </c>
      <c r="B139" s="50" t="s">
        <v>220</v>
      </c>
      <c r="C139" s="50" t="s">
        <v>1364</v>
      </c>
      <c r="D139" s="51" t="s">
        <v>1120</v>
      </c>
      <c r="E139" s="51" t="s">
        <v>1371</v>
      </c>
      <c r="F139" s="51" t="s">
        <v>1035</v>
      </c>
      <c r="G139" s="51" t="s">
        <v>461</v>
      </c>
      <c r="H139" s="61">
        <v>1</v>
      </c>
      <c r="I139" s="61">
        <v>9930</v>
      </c>
      <c r="J139" s="61">
        <v>0</v>
      </c>
      <c r="K139" s="51">
        <f t="shared" si="2"/>
        <v>9930</v>
      </c>
      <c r="L139" s="63"/>
      <c r="M139" s="63"/>
      <c r="N139" s="63"/>
    </row>
    <row r="140" s="58" customFormat="1" ht="40" customHeight="1" spans="1:14">
      <c r="A140" s="49" t="s">
        <v>1372</v>
      </c>
      <c r="B140" s="50" t="s">
        <v>80</v>
      </c>
      <c r="C140" s="50" t="s">
        <v>783</v>
      </c>
      <c r="D140" s="51" t="s">
        <v>1120</v>
      </c>
      <c r="E140" s="51" t="s">
        <v>1373</v>
      </c>
      <c r="F140" s="51" t="s">
        <v>1374</v>
      </c>
      <c r="G140" s="51" t="s">
        <v>461</v>
      </c>
      <c r="H140" s="61">
        <v>1</v>
      </c>
      <c r="I140" s="61">
        <v>14900</v>
      </c>
      <c r="J140" s="61">
        <v>0</v>
      </c>
      <c r="K140" s="51">
        <f t="shared" si="2"/>
        <v>14900</v>
      </c>
      <c r="L140" s="63"/>
      <c r="M140" s="63"/>
      <c r="N140" s="63"/>
    </row>
    <row r="141" s="58" customFormat="1" ht="40" customHeight="1" spans="1:14">
      <c r="A141" s="49" t="s">
        <v>1375</v>
      </c>
      <c r="B141" s="50" t="s">
        <v>149</v>
      </c>
      <c r="C141" s="50" t="s">
        <v>1376</v>
      </c>
      <c r="D141" s="51" t="s">
        <v>1120</v>
      </c>
      <c r="E141" s="51" t="s">
        <v>1377</v>
      </c>
      <c r="F141" s="51" t="s">
        <v>1378</v>
      </c>
      <c r="G141" s="51" t="s">
        <v>461</v>
      </c>
      <c r="H141" s="61">
        <v>1</v>
      </c>
      <c r="I141" s="61">
        <v>14900</v>
      </c>
      <c r="J141" s="61">
        <v>0</v>
      </c>
      <c r="K141" s="51">
        <f t="shared" si="2"/>
        <v>14900</v>
      </c>
      <c r="L141" s="63"/>
      <c r="M141" s="63"/>
      <c r="N141" s="63"/>
    </row>
    <row r="142" s="58" customFormat="1" ht="40" customHeight="1" spans="1:14">
      <c r="A142" s="49" t="s">
        <v>1379</v>
      </c>
      <c r="B142" s="50" t="s">
        <v>35</v>
      </c>
      <c r="C142" s="50" t="s">
        <v>1380</v>
      </c>
      <c r="D142" s="51" t="s">
        <v>476</v>
      </c>
      <c r="E142" s="51" t="s">
        <v>1381</v>
      </c>
      <c r="F142" s="51" t="s">
        <v>1382</v>
      </c>
      <c r="G142" s="51" t="s">
        <v>461</v>
      </c>
      <c r="H142" s="61">
        <v>1</v>
      </c>
      <c r="I142" s="61">
        <v>7300</v>
      </c>
      <c r="J142" s="61">
        <v>0</v>
      </c>
      <c r="K142" s="51">
        <f t="shared" si="2"/>
        <v>7300</v>
      </c>
      <c r="L142" s="63"/>
      <c r="M142" s="63"/>
      <c r="N142" s="63"/>
    </row>
    <row r="143" s="58" customFormat="1" ht="40" customHeight="1" spans="1:14">
      <c r="A143" s="49" t="s">
        <v>1383</v>
      </c>
      <c r="B143" s="50" t="s">
        <v>35</v>
      </c>
      <c r="C143" s="50" t="s">
        <v>1380</v>
      </c>
      <c r="D143" s="51" t="s">
        <v>1367</v>
      </c>
      <c r="E143" s="51" t="s">
        <v>1384</v>
      </c>
      <c r="F143" s="51" t="s">
        <v>1385</v>
      </c>
      <c r="G143" s="51" t="s">
        <v>461</v>
      </c>
      <c r="H143" s="61">
        <v>1</v>
      </c>
      <c r="I143" s="61">
        <v>7860</v>
      </c>
      <c r="J143" s="61">
        <v>0</v>
      </c>
      <c r="K143" s="51">
        <f t="shared" si="2"/>
        <v>7860</v>
      </c>
      <c r="L143" s="63"/>
      <c r="M143" s="63"/>
      <c r="N143" s="63"/>
    </row>
    <row r="144" s="58" customFormat="1" ht="40" customHeight="1" spans="1:14">
      <c r="A144" s="49" t="s">
        <v>1386</v>
      </c>
      <c r="B144" s="50" t="s">
        <v>35</v>
      </c>
      <c r="C144" s="50" t="s">
        <v>1380</v>
      </c>
      <c r="D144" s="51" t="s">
        <v>1367</v>
      </c>
      <c r="E144" s="51" t="s">
        <v>1387</v>
      </c>
      <c r="F144" s="51" t="s">
        <v>1388</v>
      </c>
      <c r="G144" s="51" t="s">
        <v>461</v>
      </c>
      <c r="H144" s="61">
        <v>1</v>
      </c>
      <c r="I144" s="61">
        <v>7860</v>
      </c>
      <c r="J144" s="61">
        <v>0</v>
      </c>
      <c r="K144" s="51">
        <f t="shared" si="2"/>
        <v>7860</v>
      </c>
      <c r="L144" s="63"/>
      <c r="M144" s="63"/>
      <c r="N144" s="63"/>
    </row>
    <row r="145" s="58" customFormat="1" ht="40" customHeight="1" spans="1:14">
      <c r="A145" s="49" t="s">
        <v>1389</v>
      </c>
      <c r="B145" s="50" t="s">
        <v>51</v>
      </c>
      <c r="C145" s="50" t="s">
        <v>153</v>
      </c>
      <c r="D145" s="51" t="s">
        <v>1367</v>
      </c>
      <c r="E145" s="51" t="s">
        <v>1390</v>
      </c>
      <c r="F145" s="51" t="s">
        <v>1391</v>
      </c>
      <c r="G145" s="51" t="s">
        <v>461</v>
      </c>
      <c r="H145" s="61">
        <v>1</v>
      </c>
      <c r="I145" s="61">
        <v>7860</v>
      </c>
      <c r="J145" s="61">
        <v>0</v>
      </c>
      <c r="K145" s="51">
        <f t="shared" si="2"/>
        <v>7860</v>
      </c>
      <c r="L145" s="63"/>
      <c r="M145" s="63"/>
      <c r="N145" s="63"/>
    </row>
    <row r="146" s="58" customFormat="1" ht="40" customHeight="1" spans="1:14">
      <c r="A146" s="49" t="s">
        <v>1392</v>
      </c>
      <c r="B146" s="50" t="s">
        <v>268</v>
      </c>
      <c r="C146" s="50" t="s">
        <v>1079</v>
      </c>
      <c r="D146" s="51" t="s">
        <v>467</v>
      </c>
      <c r="E146" s="51" t="s">
        <v>1393</v>
      </c>
      <c r="F146" s="51" t="s">
        <v>1394</v>
      </c>
      <c r="G146" s="51" t="s">
        <v>461</v>
      </c>
      <c r="H146" s="61">
        <v>1</v>
      </c>
      <c r="I146" s="61">
        <v>11000</v>
      </c>
      <c r="J146" s="61">
        <v>0</v>
      </c>
      <c r="K146" s="51">
        <f t="shared" si="2"/>
        <v>11000</v>
      </c>
      <c r="L146" s="63"/>
      <c r="M146" s="63"/>
      <c r="N146" s="63"/>
    </row>
    <row r="147" s="58" customFormat="1" ht="40" customHeight="1" spans="1:14">
      <c r="A147" s="49" t="s">
        <v>1395</v>
      </c>
      <c r="B147" s="50" t="s">
        <v>44</v>
      </c>
      <c r="C147" s="50" t="s">
        <v>1076</v>
      </c>
      <c r="D147" s="51" t="s">
        <v>1120</v>
      </c>
      <c r="E147" s="51" t="s">
        <v>1396</v>
      </c>
      <c r="F147" s="51" t="s">
        <v>1397</v>
      </c>
      <c r="G147" s="51" t="s">
        <v>461</v>
      </c>
      <c r="H147" s="61">
        <v>1</v>
      </c>
      <c r="I147" s="61">
        <v>14900</v>
      </c>
      <c r="J147" s="61">
        <v>0</v>
      </c>
      <c r="K147" s="51">
        <f t="shared" si="2"/>
        <v>14900</v>
      </c>
      <c r="L147" s="63"/>
      <c r="M147" s="63"/>
      <c r="N147" s="63"/>
    </row>
    <row r="148" s="58" customFormat="1" ht="40" customHeight="1" spans="1:14">
      <c r="A148" s="49" t="s">
        <v>1398</v>
      </c>
      <c r="B148" s="50" t="s">
        <v>117</v>
      </c>
      <c r="C148" s="50" t="s">
        <v>1012</v>
      </c>
      <c r="D148" s="51" t="s">
        <v>476</v>
      </c>
      <c r="E148" s="51" t="s">
        <v>1399</v>
      </c>
      <c r="F148" s="51" t="s">
        <v>1400</v>
      </c>
      <c r="G148" s="51" t="s">
        <v>461</v>
      </c>
      <c r="H148" s="61">
        <v>1</v>
      </c>
      <c r="I148" s="61">
        <v>7300</v>
      </c>
      <c r="J148" s="61">
        <v>0</v>
      </c>
      <c r="K148" s="51">
        <f t="shared" si="2"/>
        <v>7300</v>
      </c>
      <c r="L148" s="63"/>
      <c r="M148" s="63"/>
      <c r="N148" s="63"/>
    </row>
    <row r="149" s="58" customFormat="1" ht="40" customHeight="1" spans="1:14">
      <c r="A149" s="49" t="s">
        <v>1401</v>
      </c>
      <c r="B149" s="50" t="s">
        <v>117</v>
      </c>
      <c r="C149" s="50" t="s">
        <v>1012</v>
      </c>
      <c r="D149" s="51" t="s">
        <v>1125</v>
      </c>
      <c r="E149" s="51" t="s">
        <v>1402</v>
      </c>
      <c r="F149" s="51" t="s">
        <v>1403</v>
      </c>
      <c r="G149" s="51" t="s">
        <v>461</v>
      </c>
      <c r="H149" s="61">
        <v>1</v>
      </c>
      <c r="I149" s="61">
        <v>18750</v>
      </c>
      <c r="J149" s="61">
        <v>0</v>
      </c>
      <c r="K149" s="51">
        <f t="shared" si="2"/>
        <v>18750</v>
      </c>
      <c r="L149" s="63"/>
      <c r="M149" s="63"/>
      <c r="N149" s="63"/>
    </row>
    <row r="150" s="58" customFormat="1" ht="40" customHeight="1" spans="1:14">
      <c r="A150" s="49" t="s">
        <v>1404</v>
      </c>
      <c r="B150" s="50" t="s">
        <v>117</v>
      </c>
      <c r="C150" s="50" t="s">
        <v>1012</v>
      </c>
      <c r="D150" s="51" t="s">
        <v>1125</v>
      </c>
      <c r="E150" s="51" t="s">
        <v>1405</v>
      </c>
      <c r="F150" s="51" t="s">
        <v>1406</v>
      </c>
      <c r="G150" s="51" t="s">
        <v>461</v>
      </c>
      <c r="H150" s="61">
        <v>1</v>
      </c>
      <c r="I150" s="61">
        <v>18750</v>
      </c>
      <c r="J150" s="61">
        <v>0</v>
      </c>
      <c r="K150" s="51">
        <f t="shared" si="2"/>
        <v>18750</v>
      </c>
      <c r="L150" s="63"/>
      <c r="M150" s="63"/>
      <c r="N150" s="63"/>
    </row>
    <row r="151" s="58" customFormat="1" ht="40" customHeight="1" spans="1:14">
      <c r="A151" s="49" t="s">
        <v>1407</v>
      </c>
      <c r="B151" s="50" t="s">
        <v>117</v>
      </c>
      <c r="C151" s="50" t="s">
        <v>1012</v>
      </c>
      <c r="D151" s="51" t="s">
        <v>1367</v>
      </c>
      <c r="E151" s="51" t="s">
        <v>1408</v>
      </c>
      <c r="F151" s="51" t="s">
        <v>1409</v>
      </c>
      <c r="G151" s="51" t="s">
        <v>461</v>
      </c>
      <c r="H151" s="61">
        <v>1</v>
      </c>
      <c r="I151" s="61">
        <v>7860</v>
      </c>
      <c r="J151" s="61">
        <v>0</v>
      </c>
      <c r="K151" s="51">
        <f t="shared" si="2"/>
        <v>7860</v>
      </c>
      <c r="L151" s="63"/>
      <c r="M151" s="63"/>
      <c r="N151" s="63"/>
    </row>
    <row r="152" s="58" customFormat="1" ht="40" customHeight="1" spans="1:14">
      <c r="A152" s="49" t="s">
        <v>1410</v>
      </c>
      <c r="B152" s="50" t="s">
        <v>80</v>
      </c>
      <c r="C152" s="50" t="s">
        <v>783</v>
      </c>
      <c r="D152" s="51" t="s">
        <v>1120</v>
      </c>
      <c r="E152" s="51" t="s">
        <v>1411</v>
      </c>
      <c r="F152" s="51" t="s">
        <v>1412</v>
      </c>
      <c r="G152" s="51" t="s">
        <v>461</v>
      </c>
      <c r="H152" s="61">
        <v>1</v>
      </c>
      <c r="I152" s="61">
        <v>14900</v>
      </c>
      <c r="J152" s="61">
        <v>0</v>
      </c>
      <c r="K152" s="51">
        <f t="shared" si="2"/>
        <v>14900</v>
      </c>
      <c r="L152" s="63"/>
      <c r="M152" s="63"/>
      <c r="N152" s="63"/>
    </row>
    <row r="153" s="58" customFormat="1" ht="40" customHeight="1" spans="1:14">
      <c r="A153" s="49" t="s">
        <v>1413</v>
      </c>
      <c r="B153" s="50" t="s">
        <v>149</v>
      </c>
      <c r="C153" s="50" t="s">
        <v>1414</v>
      </c>
      <c r="D153" s="51" t="s">
        <v>1125</v>
      </c>
      <c r="E153" s="51" t="s">
        <v>1415</v>
      </c>
      <c r="F153" s="51" t="s">
        <v>1416</v>
      </c>
      <c r="G153" s="51" t="s">
        <v>461</v>
      </c>
      <c r="H153" s="61">
        <v>1</v>
      </c>
      <c r="I153" s="61">
        <v>18750</v>
      </c>
      <c r="J153" s="61">
        <v>0</v>
      </c>
      <c r="K153" s="51">
        <f t="shared" si="2"/>
        <v>18750</v>
      </c>
      <c r="L153" s="63"/>
      <c r="M153" s="63"/>
      <c r="N153" s="63"/>
    </row>
    <row r="154" s="58" customFormat="1" ht="40" customHeight="1" spans="1:14">
      <c r="A154" s="49" t="s">
        <v>1417</v>
      </c>
      <c r="B154" s="50" t="s">
        <v>418</v>
      </c>
      <c r="C154" s="50" t="s">
        <v>1197</v>
      </c>
      <c r="D154" s="51" t="s">
        <v>476</v>
      </c>
      <c r="E154" s="51" t="s">
        <v>1418</v>
      </c>
      <c r="F154" s="51" t="s">
        <v>1419</v>
      </c>
      <c r="G154" s="51" t="s">
        <v>461</v>
      </c>
      <c r="H154" s="61">
        <v>1</v>
      </c>
      <c r="I154" s="61">
        <v>7300</v>
      </c>
      <c r="J154" s="61">
        <v>0</v>
      </c>
      <c r="K154" s="51">
        <f t="shared" si="2"/>
        <v>7300</v>
      </c>
      <c r="L154" s="63"/>
      <c r="M154" s="63"/>
      <c r="N154" s="63"/>
    </row>
    <row r="155" s="58" customFormat="1" ht="40" customHeight="1" spans="1:14">
      <c r="A155" s="49" t="s">
        <v>1420</v>
      </c>
      <c r="B155" s="50" t="s">
        <v>418</v>
      </c>
      <c r="C155" s="50" t="s">
        <v>1197</v>
      </c>
      <c r="D155" s="51" t="s">
        <v>467</v>
      </c>
      <c r="E155" s="51" t="s">
        <v>1421</v>
      </c>
      <c r="F155" s="51" t="s">
        <v>1422</v>
      </c>
      <c r="G155" s="51" t="s">
        <v>461</v>
      </c>
      <c r="H155" s="61">
        <v>1</v>
      </c>
      <c r="I155" s="61">
        <v>11000</v>
      </c>
      <c r="J155" s="61">
        <v>0</v>
      </c>
      <c r="K155" s="51">
        <f t="shared" si="2"/>
        <v>11000</v>
      </c>
      <c r="L155" s="63"/>
      <c r="M155" s="63"/>
      <c r="N155" s="63"/>
    </row>
    <row r="156" s="58" customFormat="1" ht="40" customHeight="1" spans="1:14">
      <c r="A156" s="49" t="s">
        <v>1423</v>
      </c>
      <c r="B156" s="50" t="s">
        <v>149</v>
      </c>
      <c r="C156" s="50" t="s">
        <v>1066</v>
      </c>
      <c r="D156" s="51" t="s">
        <v>1120</v>
      </c>
      <c r="E156" s="51" t="s">
        <v>1424</v>
      </c>
      <c r="F156" s="51" t="s">
        <v>1425</v>
      </c>
      <c r="G156" s="51" t="s">
        <v>461</v>
      </c>
      <c r="H156" s="61">
        <v>1</v>
      </c>
      <c r="I156" s="61">
        <v>14900</v>
      </c>
      <c r="J156" s="61">
        <v>0</v>
      </c>
      <c r="K156" s="51">
        <f t="shared" si="2"/>
        <v>14900</v>
      </c>
      <c r="L156" s="63"/>
      <c r="M156" s="63"/>
      <c r="N156" s="63"/>
    </row>
    <row r="157" s="58" customFormat="1" ht="40" customHeight="1" spans="1:14">
      <c r="A157" s="49" t="s">
        <v>1426</v>
      </c>
      <c r="B157" s="50" t="s">
        <v>244</v>
      </c>
      <c r="C157" s="50" t="s">
        <v>640</v>
      </c>
      <c r="D157" s="51" t="s">
        <v>1033</v>
      </c>
      <c r="E157" s="51" t="s">
        <v>1427</v>
      </c>
      <c r="F157" s="51" t="s">
        <v>1035</v>
      </c>
      <c r="G157" s="51" t="s">
        <v>461</v>
      </c>
      <c r="H157" s="61">
        <v>1</v>
      </c>
      <c r="I157" s="61">
        <v>800</v>
      </c>
      <c r="J157" s="61">
        <v>0</v>
      </c>
      <c r="K157" s="51">
        <f t="shared" si="2"/>
        <v>800</v>
      </c>
      <c r="L157" s="63"/>
      <c r="M157" s="63"/>
      <c r="N157" s="63"/>
    </row>
    <row r="158" s="58" customFormat="1" ht="40" customHeight="1" spans="1:14">
      <c r="A158" s="49" t="s">
        <v>1428</v>
      </c>
      <c r="B158" s="50" t="s">
        <v>149</v>
      </c>
      <c r="C158" s="50" t="s">
        <v>1414</v>
      </c>
      <c r="D158" s="51" t="s">
        <v>1033</v>
      </c>
      <c r="E158" s="51" t="s">
        <v>1429</v>
      </c>
      <c r="F158" s="51" t="s">
        <v>1035</v>
      </c>
      <c r="G158" s="51" t="s">
        <v>461</v>
      </c>
      <c r="H158" s="61">
        <v>1</v>
      </c>
      <c r="I158" s="61">
        <v>800</v>
      </c>
      <c r="J158" s="61">
        <v>0</v>
      </c>
      <c r="K158" s="51">
        <f t="shared" si="2"/>
        <v>800</v>
      </c>
      <c r="L158" s="63"/>
      <c r="M158" s="63"/>
      <c r="N158" s="63"/>
    </row>
    <row r="159" s="58" customFormat="1" ht="40" customHeight="1" spans="1:14">
      <c r="A159" s="49" t="s">
        <v>1430</v>
      </c>
      <c r="B159" s="50" t="s">
        <v>274</v>
      </c>
      <c r="C159" s="50" t="s">
        <v>273</v>
      </c>
      <c r="D159" s="51" t="s">
        <v>1033</v>
      </c>
      <c r="E159" s="51" t="s">
        <v>1431</v>
      </c>
      <c r="F159" s="51" t="s">
        <v>1035</v>
      </c>
      <c r="G159" s="51" t="s">
        <v>461</v>
      </c>
      <c r="H159" s="61">
        <v>1</v>
      </c>
      <c r="I159" s="61">
        <v>800</v>
      </c>
      <c r="J159" s="61">
        <v>0</v>
      </c>
      <c r="K159" s="51">
        <f t="shared" si="2"/>
        <v>800</v>
      </c>
      <c r="L159" s="63"/>
      <c r="M159" s="63"/>
      <c r="N159" s="63"/>
    </row>
    <row r="160" s="58" customFormat="1" ht="40" customHeight="1" spans="1:14">
      <c r="A160" s="49" t="s">
        <v>1432</v>
      </c>
      <c r="B160" s="50" t="s">
        <v>274</v>
      </c>
      <c r="C160" s="50" t="s">
        <v>273</v>
      </c>
      <c r="D160" s="51" t="s">
        <v>1033</v>
      </c>
      <c r="E160" s="51" t="s">
        <v>1433</v>
      </c>
      <c r="F160" s="51" t="s">
        <v>1035</v>
      </c>
      <c r="G160" s="51" t="s">
        <v>461</v>
      </c>
      <c r="H160" s="61">
        <v>1</v>
      </c>
      <c r="I160" s="61">
        <v>800</v>
      </c>
      <c r="J160" s="61">
        <v>0</v>
      </c>
      <c r="K160" s="51">
        <f t="shared" si="2"/>
        <v>800</v>
      </c>
      <c r="L160" s="63"/>
      <c r="M160" s="63"/>
      <c r="N160" s="63"/>
    </row>
    <row r="161" s="58" customFormat="1" ht="40" customHeight="1" spans="1:14">
      <c r="A161" s="49" t="s">
        <v>1434</v>
      </c>
      <c r="B161" s="50" t="s">
        <v>35</v>
      </c>
      <c r="C161" s="50" t="s">
        <v>1042</v>
      </c>
      <c r="D161" s="51" t="s">
        <v>1033</v>
      </c>
      <c r="E161" s="51" t="s">
        <v>1435</v>
      </c>
      <c r="F161" s="51" t="s">
        <v>1035</v>
      </c>
      <c r="G161" s="51" t="s">
        <v>461</v>
      </c>
      <c r="H161" s="61">
        <v>1</v>
      </c>
      <c r="I161" s="61">
        <v>800</v>
      </c>
      <c r="J161" s="61">
        <v>0</v>
      </c>
      <c r="K161" s="51">
        <f t="shared" si="2"/>
        <v>800</v>
      </c>
      <c r="L161" s="63"/>
      <c r="M161" s="63"/>
      <c r="N161" s="63"/>
    </row>
    <row r="162" s="58" customFormat="1" ht="40" customHeight="1" spans="1:14">
      <c r="A162" s="49" t="s">
        <v>1436</v>
      </c>
      <c r="B162" s="50" t="s">
        <v>44</v>
      </c>
      <c r="C162" s="50" t="s">
        <v>475</v>
      </c>
      <c r="D162" s="51" t="s">
        <v>1033</v>
      </c>
      <c r="E162" s="51" t="s">
        <v>1437</v>
      </c>
      <c r="F162" s="51" t="s">
        <v>1035</v>
      </c>
      <c r="G162" s="51" t="s">
        <v>461</v>
      </c>
      <c r="H162" s="61">
        <v>1</v>
      </c>
      <c r="I162" s="61">
        <v>800</v>
      </c>
      <c r="J162" s="61">
        <v>0</v>
      </c>
      <c r="K162" s="51">
        <f t="shared" si="2"/>
        <v>800</v>
      </c>
      <c r="L162" s="63"/>
      <c r="M162" s="63"/>
      <c r="N162" s="63"/>
    </row>
    <row r="163" s="58" customFormat="1" ht="40" customHeight="1" spans="1:14">
      <c r="A163" s="49" t="s">
        <v>1438</v>
      </c>
      <c r="B163" s="50" t="s">
        <v>89</v>
      </c>
      <c r="C163" s="50" t="s">
        <v>167</v>
      </c>
      <c r="D163" s="51" t="s">
        <v>1033</v>
      </c>
      <c r="E163" s="51" t="s">
        <v>1439</v>
      </c>
      <c r="F163" s="51" t="s">
        <v>1035</v>
      </c>
      <c r="G163" s="51" t="s">
        <v>461</v>
      </c>
      <c r="H163" s="61">
        <v>1</v>
      </c>
      <c r="I163" s="61">
        <v>800</v>
      </c>
      <c r="J163" s="61">
        <v>0</v>
      </c>
      <c r="K163" s="51">
        <f t="shared" si="2"/>
        <v>800</v>
      </c>
      <c r="L163" s="63"/>
      <c r="M163" s="63"/>
      <c r="N163" s="63"/>
    </row>
    <row r="164" s="58" customFormat="1" ht="40" customHeight="1" spans="1:14">
      <c r="A164" s="49" t="s">
        <v>1440</v>
      </c>
      <c r="B164" s="50" t="s">
        <v>254</v>
      </c>
      <c r="C164" s="50" t="s">
        <v>1047</v>
      </c>
      <c r="D164" s="51" t="s">
        <v>1033</v>
      </c>
      <c r="E164" s="51" t="s">
        <v>1441</v>
      </c>
      <c r="F164" s="51" t="s">
        <v>1035</v>
      </c>
      <c r="G164" s="51" t="s">
        <v>461</v>
      </c>
      <c r="H164" s="61">
        <v>1</v>
      </c>
      <c r="I164" s="61">
        <v>800</v>
      </c>
      <c r="J164" s="61">
        <v>0</v>
      </c>
      <c r="K164" s="51">
        <f t="shared" si="2"/>
        <v>800</v>
      </c>
      <c r="L164" s="63"/>
      <c r="M164" s="63"/>
      <c r="N164" s="63"/>
    </row>
    <row r="165" s="58" customFormat="1" ht="40" customHeight="1" spans="1:14">
      <c r="A165" s="49" t="s">
        <v>1442</v>
      </c>
      <c r="B165" s="50" t="s">
        <v>117</v>
      </c>
      <c r="C165" s="50" t="s">
        <v>1443</v>
      </c>
      <c r="D165" s="51" t="s">
        <v>1033</v>
      </c>
      <c r="E165" s="51" t="s">
        <v>1444</v>
      </c>
      <c r="F165" s="51" t="s">
        <v>1035</v>
      </c>
      <c r="G165" s="51" t="s">
        <v>461</v>
      </c>
      <c r="H165" s="61">
        <v>1</v>
      </c>
      <c r="I165" s="61">
        <v>800</v>
      </c>
      <c r="J165" s="61">
        <v>0</v>
      </c>
      <c r="K165" s="51">
        <f t="shared" si="2"/>
        <v>800</v>
      </c>
      <c r="L165" s="63"/>
      <c r="M165" s="63"/>
      <c r="N165" s="63"/>
    </row>
    <row r="166" s="58" customFormat="1" ht="40" customHeight="1" spans="1:14">
      <c r="A166" s="49" t="s">
        <v>1445</v>
      </c>
      <c r="B166" s="50" t="s">
        <v>117</v>
      </c>
      <c r="C166" s="50" t="s">
        <v>250</v>
      </c>
      <c r="D166" s="51" t="s">
        <v>1033</v>
      </c>
      <c r="E166" s="51" t="s">
        <v>1446</v>
      </c>
      <c r="F166" s="51" t="s">
        <v>1035</v>
      </c>
      <c r="G166" s="51" t="s">
        <v>461</v>
      </c>
      <c r="H166" s="61">
        <v>1</v>
      </c>
      <c r="I166" s="61">
        <v>800</v>
      </c>
      <c r="J166" s="61">
        <v>0</v>
      </c>
      <c r="K166" s="51">
        <f t="shared" si="2"/>
        <v>800</v>
      </c>
      <c r="L166" s="63"/>
      <c r="M166" s="63"/>
      <c r="N166" s="63"/>
    </row>
    <row r="167" s="58" customFormat="1" ht="40" customHeight="1" spans="1:14">
      <c r="A167" s="49" t="s">
        <v>1447</v>
      </c>
      <c r="B167" s="50" t="s">
        <v>254</v>
      </c>
      <c r="C167" s="50" t="s">
        <v>1448</v>
      </c>
      <c r="D167" s="51" t="s">
        <v>1033</v>
      </c>
      <c r="E167" s="51" t="s">
        <v>1449</v>
      </c>
      <c r="F167" s="51" t="s">
        <v>1035</v>
      </c>
      <c r="G167" s="51" t="s">
        <v>461</v>
      </c>
      <c r="H167" s="61">
        <v>1</v>
      </c>
      <c r="I167" s="61">
        <v>800</v>
      </c>
      <c r="J167" s="61">
        <v>0</v>
      </c>
      <c r="K167" s="51">
        <f t="shared" si="2"/>
        <v>800</v>
      </c>
      <c r="L167" s="63"/>
      <c r="M167" s="63"/>
      <c r="N167" s="63"/>
    </row>
    <row r="168" s="58" customFormat="1" ht="40" customHeight="1" spans="1:14">
      <c r="A168" s="49" t="s">
        <v>1450</v>
      </c>
      <c r="B168" s="50" t="s">
        <v>254</v>
      </c>
      <c r="C168" s="50" t="s">
        <v>1448</v>
      </c>
      <c r="D168" s="51" t="s">
        <v>1033</v>
      </c>
      <c r="E168" s="51" t="s">
        <v>1451</v>
      </c>
      <c r="F168" s="51" t="s">
        <v>1035</v>
      </c>
      <c r="G168" s="51" t="s">
        <v>461</v>
      </c>
      <c r="H168" s="61">
        <v>1</v>
      </c>
      <c r="I168" s="61">
        <v>800</v>
      </c>
      <c r="J168" s="61">
        <v>0</v>
      </c>
      <c r="K168" s="51">
        <f t="shared" si="2"/>
        <v>800</v>
      </c>
      <c r="L168" s="63"/>
      <c r="M168" s="63"/>
      <c r="N168" s="63"/>
    </row>
    <row r="169" s="58" customFormat="1" ht="40" customHeight="1" spans="1:14">
      <c r="A169" s="49" t="s">
        <v>1452</v>
      </c>
      <c r="B169" s="50" t="s">
        <v>75</v>
      </c>
      <c r="C169" s="50" t="s">
        <v>74</v>
      </c>
      <c r="D169" s="51" t="s">
        <v>1033</v>
      </c>
      <c r="E169" s="51" t="s">
        <v>1453</v>
      </c>
      <c r="F169" s="51" t="s">
        <v>1035</v>
      </c>
      <c r="G169" s="51" t="s">
        <v>461</v>
      </c>
      <c r="H169" s="61">
        <v>1</v>
      </c>
      <c r="I169" s="61">
        <v>800</v>
      </c>
      <c r="J169" s="61">
        <v>0</v>
      </c>
      <c r="K169" s="51">
        <f t="shared" si="2"/>
        <v>800</v>
      </c>
      <c r="L169" s="63"/>
      <c r="M169" s="63"/>
      <c r="N169" s="63"/>
    </row>
    <row r="170" s="58" customFormat="1" ht="40" customHeight="1" spans="1:14">
      <c r="A170" s="49" t="s">
        <v>1454</v>
      </c>
      <c r="B170" s="50" t="s">
        <v>75</v>
      </c>
      <c r="C170" s="50" t="s">
        <v>734</v>
      </c>
      <c r="D170" s="51" t="s">
        <v>1033</v>
      </c>
      <c r="E170" s="51" t="s">
        <v>1455</v>
      </c>
      <c r="F170" s="51" t="s">
        <v>1035</v>
      </c>
      <c r="G170" s="51" t="s">
        <v>461</v>
      </c>
      <c r="H170" s="61">
        <v>1</v>
      </c>
      <c r="I170" s="61">
        <v>800</v>
      </c>
      <c r="J170" s="61">
        <v>0</v>
      </c>
      <c r="K170" s="51">
        <f t="shared" si="2"/>
        <v>800</v>
      </c>
      <c r="L170" s="63"/>
      <c r="M170" s="63"/>
      <c r="N170" s="63"/>
    </row>
    <row r="171" s="58" customFormat="1" ht="40" customHeight="1" spans="1:14">
      <c r="A171" s="49" t="s">
        <v>1456</v>
      </c>
      <c r="B171" s="50" t="s">
        <v>60</v>
      </c>
      <c r="C171" s="50" t="s">
        <v>59</v>
      </c>
      <c r="D171" s="51" t="s">
        <v>1033</v>
      </c>
      <c r="E171" s="51" t="s">
        <v>1457</v>
      </c>
      <c r="F171" s="51" t="s">
        <v>1035</v>
      </c>
      <c r="G171" s="51" t="s">
        <v>461</v>
      </c>
      <c r="H171" s="61">
        <v>1</v>
      </c>
      <c r="I171" s="61">
        <v>800</v>
      </c>
      <c r="J171" s="61">
        <v>0</v>
      </c>
      <c r="K171" s="51">
        <f t="shared" si="2"/>
        <v>800</v>
      </c>
      <c r="L171" s="63"/>
      <c r="M171" s="63"/>
      <c r="N171" s="63"/>
    </row>
    <row r="172" s="58" customFormat="1" ht="40" customHeight="1" spans="1:14">
      <c r="A172" s="49" t="s">
        <v>1458</v>
      </c>
      <c r="B172" s="50" t="s">
        <v>149</v>
      </c>
      <c r="C172" s="50" t="s">
        <v>1107</v>
      </c>
      <c r="D172" s="51" t="s">
        <v>1033</v>
      </c>
      <c r="E172" s="51" t="s">
        <v>1459</v>
      </c>
      <c r="F172" s="51" t="s">
        <v>1035</v>
      </c>
      <c r="G172" s="51" t="s">
        <v>461</v>
      </c>
      <c r="H172" s="61">
        <v>1</v>
      </c>
      <c r="I172" s="61">
        <v>800</v>
      </c>
      <c r="J172" s="61">
        <v>0</v>
      </c>
      <c r="K172" s="51">
        <f t="shared" si="2"/>
        <v>800</v>
      </c>
      <c r="L172" s="63"/>
      <c r="M172" s="63"/>
      <c r="N172" s="63"/>
    </row>
    <row r="173" s="58" customFormat="1" ht="40" customHeight="1" spans="1:14">
      <c r="A173" s="49" t="s">
        <v>1460</v>
      </c>
      <c r="B173" s="50" t="s">
        <v>220</v>
      </c>
      <c r="C173" s="50" t="s">
        <v>309</v>
      </c>
      <c r="D173" s="51" t="s">
        <v>1033</v>
      </c>
      <c r="E173" s="51" t="s">
        <v>1461</v>
      </c>
      <c r="F173" s="51" t="s">
        <v>1035</v>
      </c>
      <c r="G173" s="51" t="s">
        <v>461</v>
      </c>
      <c r="H173" s="61">
        <v>1</v>
      </c>
      <c r="I173" s="61">
        <v>800</v>
      </c>
      <c r="J173" s="61">
        <v>0</v>
      </c>
      <c r="K173" s="51">
        <f t="shared" si="2"/>
        <v>800</v>
      </c>
      <c r="L173" s="63"/>
      <c r="M173" s="63"/>
      <c r="N173" s="63"/>
    </row>
    <row r="174" s="58" customFormat="1" ht="40" customHeight="1" spans="1:14">
      <c r="A174" s="49" t="s">
        <v>1462</v>
      </c>
      <c r="B174" s="50" t="s">
        <v>220</v>
      </c>
      <c r="C174" s="50" t="s">
        <v>309</v>
      </c>
      <c r="D174" s="51" t="s">
        <v>1033</v>
      </c>
      <c r="E174" s="51" t="s">
        <v>1463</v>
      </c>
      <c r="F174" s="51" t="s">
        <v>1035</v>
      </c>
      <c r="G174" s="51" t="s">
        <v>461</v>
      </c>
      <c r="H174" s="61">
        <v>1</v>
      </c>
      <c r="I174" s="61">
        <v>800</v>
      </c>
      <c r="J174" s="61">
        <v>0</v>
      </c>
      <c r="K174" s="51">
        <f t="shared" si="2"/>
        <v>800</v>
      </c>
      <c r="L174" s="63"/>
      <c r="M174" s="63"/>
      <c r="N174" s="63"/>
    </row>
    <row r="175" s="58" customFormat="1" ht="40" customHeight="1" spans="1:14">
      <c r="A175" s="49" t="s">
        <v>1464</v>
      </c>
      <c r="B175" s="50" t="s">
        <v>220</v>
      </c>
      <c r="C175" s="50" t="s">
        <v>309</v>
      </c>
      <c r="D175" s="51" t="s">
        <v>1033</v>
      </c>
      <c r="E175" s="51" t="s">
        <v>1465</v>
      </c>
      <c r="F175" s="51" t="s">
        <v>1035</v>
      </c>
      <c r="G175" s="51" t="s">
        <v>461</v>
      </c>
      <c r="H175" s="61">
        <v>1</v>
      </c>
      <c r="I175" s="61">
        <v>800</v>
      </c>
      <c r="J175" s="61">
        <v>0</v>
      </c>
      <c r="K175" s="51">
        <f t="shared" si="2"/>
        <v>800</v>
      </c>
      <c r="L175" s="63"/>
      <c r="M175" s="63"/>
      <c r="N175" s="63"/>
    </row>
    <row r="176" s="58" customFormat="1" ht="40" customHeight="1" spans="1:14">
      <c r="A176" s="49" t="s">
        <v>1466</v>
      </c>
      <c r="B176" s="50" t="s">
        <v>44</v>
      </c>
      <c r="C176" s="50" t="s">
        <v>1467</v>
      </c>
      <c r="D176" s="51" t="s">
        <v>1033</v>
      </c>
      <c r="E176" s="51" t="s">
        <v>1468</v>
      </c>
      <c r="F176" s="51" t="s">
        <v>1035</v>
      </c>
      <c r="G176" s="51" t="s">
        <v>461</v>
      </c>
      <c r="H176" s="61">
        <v>1</v>
      </c>
      <c r="I176" s="61">
        <v>800</v>
      </c>
      <c r="J176" s="61">
        <v>0</v>
      </c>
      <c r="K176" s="51">
        <f t="shared" si="2"/>
        <v>800</v>
      </c>
      <c r="L176" s="63"/>
      <c r="M176" s="63"/>
      <c r="N176" s="63"/>
    </row>
    <row r="177" s="58" customFormat="1" ht="40" customHeight="1" spans="1:14">
      <c r="A177" s="49" t="s">
        <v>1469</v>
      </c>
      <c r="B177" s="50" t="s">
        <v>80</v>
      </c>
      <c r="C177" s="50" t="s">
        <v>783</v>
      </c>
      <c r="D177" s="51" t="s">
        <v>1033</v>
      </c>
      <c r="E177" s="51" t="s">
        <v>1470</v>
      </c>
      <c r="F177" s="51" t="s">
        <v>1035</v>
      </c>
      <c r="G177" s="51" t="s">
        <v>461</v>
      </c>
      <c r="H177" s="61">
        <v>1</v>
      </c>
      <c r="I177" s="61">
        <v>800</v>
      </c>
      <c r="J177" s="61">
        <v>0</v>
      </c>
      <c r="K177" s="51">
        <f t="shared" si="2"/>
        <v>800</v>
      </c>
      <c r="L177" s="63"/>
      <c r="M177" s="63"/>
      <c r="N177" s="63"/>
    </row>
    <row r="178" s="58" customFormat="1" ht="40" customHeight="1" spans="1:14">
      <c r="A178" s="49" t="s">
        <v>1471</v>
      </c>
      <c r="B178" s="50" t="s">
        <v>80</v>
      </c>
      <c r="C178" s="50" t="s">
        <v>783</v>
      </c>
      <c r="D178" s="51" t="s">
        <v>1033</v>
      </c>
      <c r="E178" s="51" t="s">
        <v>1472</v>
      </c>
      <c r="F178" s="51" t="s">
        <v>1035</v>
      </c>
      <c r="G178" s="51" t="s">
        <v>461</v>
      </c>
      <c r="H178" s="61">
        <v>1</v>
      </c>
      <c r="I178" s="61">
        <v>800</v>
      </c>
      <c r="J178" s="61">
        <v>0</v>
      </c>
      <c r="K178" s="51">
        <f t="shared" si="2"/>
        <v>800</v>
      </c>
      <c r="L178" s="63"/>
      <c r="M178" s="63"/>
      <c r="N178" s="63"/>
    </row>
    <row r="179" s="58" customFormat="1" ht="40" customHeight="1" spans="1:14">
      <c r="A179" s="49" t="s">
        <v>1473</v>
      </c>
      <c r="B179" s="50" t="s">
        <v>149</v>
      </c>
      <c r="C179" s="50" t="s">
        <v>1376</v>
      </c>
      <c r="D179" s="51" t="s">
        <v>1033</v>
      </c>
      <c r="E179" s="51" t="s">
        <v>1474</v>
      </c>
      <c r="F179" s="51" t="s">
        <v>1035</v>
      </c>
      <c r="G179" s="51" t="s">
        <v>461</v>
      </c>
      <c r="H179" s="61">
        <v>1</v>
      </c>
      <c r="I179" s="61">
        <v>800</v>
      </c>
      <c r="J179" s="61">
        <v>0</v>
      </c>
      <c r="K179" s="51">
        <f t="shared" si="2"/>
        <v>800</v>
      </c>
      <c r="L179" s="63"/>
      <c r="M179" s="63"/>
      <c r="N179" s="63"/>
    </row>
    <row r="180" s="58" customFormat="1" ht="40" customHeight="1" spans="1:14">
      <c r="A180" s="49" t="s">
        <v>1475</v>
      </c>
      <c r="B180" s="50" t="s">
        <v>80</v>
      </c>
      <c r="C180" s="50" t="s">
        <v>783</v>
      </c>
      <c r="D180" s="51" t="s">
        <v>1033</v>
      </c>
      <c r="E180" s="51" t="s">
        <v>1476</v>
      </c>
      <c r="F180" s="51" t="s">
        <v>1035</v>
      </c>
      <c r="G180" s="51" t="s">
        <v>461</v>
      </c>
      <c r="H180" s="61">
        <v>1</v>
      </c>
      <c r="I180" s="61">
        <v>800</v>
      </c>
      <c r="J180" s="61">
        <v>0</v>
      </c>
      <c r="K180" s="51">
        <f t="shared" si="2"/>
        <v>800</v>
      </c>
      <c r="L180" s="63"/>
      <c r="M180" s="63"/>
      <c r="N180" s="63"/>
    </row>
    <row r="181" s="58" customFormat="1" ht="40" customHeight="1" spans="1:14">
      <c r="A181" s="49" t="s">
        <v>1477</v>
      </c>
      <c r="B181" s="50" t="s">
        <v>80</v>
      </c>
      <c r="C181" s="50" t="s">
        <v>783</v>
      </c>
      <c r="D181" s="51" t="s">
        <v>1033</v>
      </c>
      <c r="E181" s="51" t="s">
        <v>1478</v>
      </c>
      <c r="F181" s="51" t="s">
        <v>1035</v>
      </c>
      <c r="G181" s="51" t="s">
        <v>461</v>
      </c>
      <c r="H181" s="61">
        <v>1</v>
      </c>
      <c r="I181" s="61">
        <v>800</v>
      </c>
      <c r="J181" s="61">
        <v>0</v>
      </c>
      <c r="K181" s="51">
        <f t="shared" si="2"/>
        <v>800</v>
      </c>
      <c r="L181" s="63"/>
      <c r="M181" s="63"/>
      <c r="N181" s="63"/>
    </row>
    <row r="182" s="58" customFormat="1" ht="40" customHeight="1" spans="1:14">
      <c r="A182" s="49" t="s">
        <v>1479</v>
      </c>
      <c r="B182" s="50" t="s">
        <v>418</v>
      </c>
      <c r="C182" s="50" t="s">
        <v>1197</v>
      </c>
      <c r="D182" s="51" t="s">
        <v>1033</v>
      </c>
      <c r="E182" s="51" t="s">
        <v>1480</v>
      </c>
      <c r="F182" s="51" t="s">
        <v>1035</v>
      </c>
      <c r="G182" s="51" t="s">
        <v>461</v>
      </c>
      <c r="H182" s="61">
        <v>1</v>
      </c>
      <c r="I182" s="61">
        <v>800</v>
      </c>
      <c r="J182" s="61">
        <v>0</v>
      </c>
      <c r="K182" s="51">
        <f t="shared" si="2"/>
        <v>800</v>
      </c>
      <c r="L182" s="63"/>
      <c r="M182" s="63"/>
      <c r="N182" s="63"/>
    </row>
    <row r="183" s="58" customFormat="1" ht="40" customHeight="1" spans="1:14">
      <c r="A183" s="49" t="s">
        <v>1481</v>
      </c>
      <c r="B183" s="50" t="s">
        <v>35</v>
      </c>
      <c r="C183" s="50" t="s">
        <v>1380</v>
      </c>
      <c r="D183" s="51" t="s">
        <v>1033</v>
      </c>
      <c r="E183" s="51" t="s">
        <v>1482</v>
      </c>
      <c r="F183" s="51" t="s">
        <v>1035</v>
      </c>
      <c r="G183" s="51" t="s">
        <v>461</v>
      </c>
      <c r="H183" s="61">
        <v>1</v>
      </c>
      <c r="I183" s="61">
        <v>800</v>
      </c>
      <c r="J183" s="61">
        <v>0</v>
      </c>
      <c r="K183" s="51">
        <f t="shared" si="2"/>
        <v>800</v>
      </c>
      <c r="L183" s="63"/>
      <c r="M183" s="63"/>
      <c r="N183" s="63"/>
    </row>
    <row r="184" s="58" customFormat="1" ht="40" customHeight="1" spans="1:14">
      <c r="A184" s="49" t="s">
        <v>1483</v>
      </c>
      <c r="B184" s="50" t="s">
        <v>35</v>
      </c>
      <c r="C184" s="50" t="s">
        <v>1380</v>
      </c>
      <c r="D184" s="51" t="s">
        <v>1033</v>
      </c>
      <c r="E184" s="51" t="s">
        <v>1484</v>
      </c>
      <c r="F184" s="51" t="s">
        <v>1035</v>
      </c>
      <c r="G184" s="51" t="s">
        <v>461</v>
      </c>
      <c r="H184" s="61">
        <v>1</v>
      </c>
      <c r="I184" s="61">
        <v>800</v>
      </c>
      <c r="J184" s="61">
        <v>0</v>
      </c>
      <c r="K184" s="51">
        <f t="shared" si="2"/>
        <v>800</v>
      </c>
      <c r="L184" s="63"/>
      <c r="M184" s="63"/>
      <c r="N184" s="63"/>
    </row>
    <row r="185" s="58" customFormat="1" ht="40" customHeight="1" spans="1:14">
      <c r="A185" s="49" t="s">
        <v>1485</v>
      </c>
      <c r="B185" s="50" t="s">
        <v>117</v>
      </c>
      <c r="C185" s="50" t="s">
        <v>1486</v>
      </c>
      <c r="D185" s="51" t="s">
        <v>1033</v>
      </c>
      <c r="E185" s="51" t="s">
        <v>1487</v>
      </c>
      <c r="F185" s="51" t="s">
        <v>1035</v>
      </c>
      <c r="G185" s="51" t="s">
        <v>461</v>
      </c>
      <c r="H185" s="61">
        <v>1</v>
      </c>
      <c r="I185" s="61">
        <v>800</v>
      </c>
      <c r="J185" s="61">
        <v>0</v>
      </c>
      <c r="K185" s="51">
        <f t="shared" si="2"/>
        <v>800</v>
      </c>
      <c r="L185" s="63"/>
      <c r="M185" s="63"/>
      <c r="N185" s="63"/>
    </row>
    <row r="186" s="58" customFormat="1" ht="40" customHeight="1" spans="1:14">
      <c r="A186" s="49" t="s">
        <v>1488</v>
      </c>
      <c r="B186" s="50" t="s">
        <v>89</v>
      </c>
      <c r="C186" s="50" t="s">
        <v>88</v>
      </c>
      <c r="D186" s="51" t="s">
        <v>1033</v>
      </c>
      <c r="E186" s="51" t="s">
        <v>1489</v>
      </c>
      <c r="F186" s="51" t="s">
        <v>1035</v>
      </c>
      <c r="G186" s="51" t="s">
        <v>461</v>
      </c>
      <c r="H186" s="61">
        <v>1</v>
      </c>
      <c r="I186" s="61">
        <v>800</v>
      </c>
      <c r="J186" s="61">
        <v>0</v>
      </c>
      <c r="K186" s="51">
        <f t="shared" si="2"/>
        <v>800</v>
      </c>
      <c r="L186" s="63"/>
      <c r="M186" s="63"/>
      <c r="N186" s="63"/>
    </row>
    <row r="187" s="58" customFormat="1" ht="40" customHeight="1" spans="1:14">
      <c r="A187" s="49" t="s">
        <v>1490</v>
      </c>
      <c r="B187" s="50" t="s">
        <v>89</v>
      </c>
      <c r="C187" s="50" t="s">
        <v>88</v>
      </c>
      <c r="D187" s="51" t="s">
        <v>1125</v>
      </c>
      <c r="E187" s="51" t="s">
        <v>1491</v>
      </c>
      <c r="F187" s="51" t="s">
        <v>1492</v>
      </c>
      <c r="G187" s="51" t="s">
        <v>461</v>
      </c>
      <c r="H187" s="61">
        <v>1</v>
      </c>
      <c r="I187" s="61">
        <v>18750</v>
      </c>
      <c r="J187" s="61">
        <v>0</v>
      </c>
      <c r="K187" s="51">
        <f t="shared" si="2"/>
        <v>18750</v>
      </c>
      <c r="L187" s="63"/>
      <c r="M187" s="63"/>
      <c r="N187" s="63"/>
    </row>
    <row r="188" s="58" customFormat="1" ht="40" customHeight="1" spans="1:14">
      <c r="A188" s="49" t="s">
        <v>1493</v>
      </c>
      <c r="B188" s="50" t="s">
        <v>132</v>
      </c>
      <c r="C188" s="50" t="s">
        <v>140</v>
      </c>
      <c r="D188" s="51" t="s">
        <v>1033</v>
      </c>
      <c r="E188" s="51" t="s">
        <v>1494</v>
      </c>
      <c r="F188" s="51" t="s">
        <v>1035</v>
      </c>
      <c r="G188" s="51" t="s">
        <v>461</v>
      </c>
      <c r="H188" s="61">
        <v>1</v>
      </c>
      <c r="I188" s="61">
        <v>800</v>
      </c>
      <c r="J188" s="61">
        <v>0</v>
      </c>
      <c r="K188" s="51">
        <f t="shared" si="2"/>
        <v>800</v>
      </c>
      <c r="L188" s="63"/>
      <c r="M188" s="63"/>
      <c r="N188" s="63"/>
    </row>
    <row r="189" s="58" customFormat="1" ht="40" customHeight="1" spans="1:14">
      <c r="A189" s="49" t="s">
        <v>1495</v>
      </c>
      <c r="B189" s="50" t="s">
        <v>132</v>
      </c>
      <c r="C189" s="50" t="s">
        <v>140</v>
      </c>
      <c r="D189" s="51" t="s">
        <v>1125</v>
      </c>
      <c r="E189" s="51" t="s">
        <v>1496</v>
      </c>
      <c r="F189" s="51" t="s">
        <v>1497</v>
      </c>
      <c r="G189" s="51" t="s">
        <v>461</v>
      </c>
      <c r="H189" s="61">
        <v>1</v>
      </c>
      <c r="I189" s="61">
        <v>18750</v>
      </c>
      <c r="J189" s="61">
        <v>0</v>
      </c>
      <c r="K189" s="51">
        <f t="shared" si="2"/>
        <v>18750</v>
      </c>
      <c r="L189" s="63"/>
      <c r="M189" s="63"/>
      <c r="N189" s="63"/>
    </row>
    <row r="190" s="58" customFormat="1" ht="40" customHeight="1" spans="1:14">
      <c r="A190" s="49" t="s">
        <v>1498</v>
      </c>
      <c r="B190" s="50" t="s">
        <v>80</v>
      </c>
      <c r="C190" s="50" t="s">
        <v>783</v>
      </c>
      <c r="D190" s="51" t="s">
        <v>1033</v>
      </c>
      <c r="E190" s="51" t="s">
        <v>1499</v>
      </c>
      <c r="F190" s="51" t="s">
        <v>1035</v>
      </c>
      <c r="G190" s="51" t="s">
        <v>461</v>
      </c>
      <c r="H190" s="61">
        <v>1</v>
      </c>
      <c r="I190" s="61">
        <v>800</v>
      </c>
      <c r="J190" s="61">
        <v>0</v>
      </c>
      <c r="K190" s="51">
        <f t="shared" si="2"/>
        <v>800</v>
      </c>
      <c r="L190" s="63"/>
      <c r="M190" s="63"/>
      <c r="N190" s="63"/>
    </row>
    <row r="191" s="58" customFormat="1" ht="40" customHeight="1" spans="1:14">
      <c r="A191" s="49" t="s">
        <v>1500</v>
      </c>
      <c r="B191" s="50" t="s">
        <v>80</v>
      </c>
      <c r="C191" s="50" t="s">
        <v>1501</v>
      </c>
      <c r="D191" s="51" t="s">
        <v>476</v>
      </c>
      <c r="E191" s="51" t="s">
        <v>1502</v>
      </c>
      <c r="F191" s="51" t="s">
        <v>1503</v>
      </c>
      <c r="G191" s="51" t="s">
        <v>461</v>
      </c>
      <c r="H191" s="61">
        <v>1</v>
      </c>
      <c r="I191" s="61">
        <v>7300</v>
      </c>
      <c r="J191" s="61">
        <v>0</v>
      </c>
      <c r="K191" s="51">
        <f t="shared" si="2"/>
        <v>7300</v>
      </c>
      <c r="L191" s="63"/>
      <c r="M191" s="63"/>
      <c r="N191" s="63"/>
    </row>
    <row r="192" s="58" customFormat="1" ht="40" customHeight="1" spans="1:14">
      <c r="A192" s="49" t="s">
        <v>1504</v>
      </c>
      <c r="B192" s="50" t="s">
        <v>117</v>
      </c>
      <c r="C192" s="50" t="s">
        <v>277</v>
      </c>
      <c r="D192" s="51" t="s">
        <v>467</v>
      </c>
      <c r="E192" s="51" t="s">
        <v>1505</v>
      </c>
      <c r="F192" s="51" t="s">
        <v>1506</v>
      </c>
      <c r="G192" s="51" t="s">
        <v>461</v>
      </c>
      <c r="H192" s="61">
        <v>1</v>
      </c>
      <c r="I192" s="61">
        <v>11000</v>
      </c>
      <c r="J192" s="61">
        <v>0</v>
      </c>
      <c r="K192" s="51">
        <f t="shared" si="2"/>
        <v>11000</v>
      </c>
      <c r="L192" s="63"/>
      <c r="M192" s="63"/>
      <c r="N192" s="63"/>
    </row>
    <row r="193" s="58" customFormat="1" ht="40" customHeight="1" spans="1:14">
      <c r="A193" s="49" t="s">
        <v>1507</v>
      </c>
      <c r="B193" s="50" t="s">
        <v>149</v>
      </c>
      <c r="C193" s="50" t="s">
        <v>1107</v>
      </c>
      <c r="D193" s="51" t="s">
        <v>1508</v>
      </c>
      <c r="E193" s="51" t="s">
        <v>1509</v>
      </c>
      <c r="F193" s="51" t="s">
        <v>1035</v>
      </c>
      <c r="G193" s="51" t="s">
        <v>461</v>
      </c>
      <c r="H193" s="61">
        <v>1</v>
      </c>
      <c r="I193" s="61">
        <v>12600</v>
      </c>
      <c r="J193" s="61">
        <v>0</v>
      </c>
      <c r="K193" s="51">
        <f t="shared" si="2"/>
        <v>12600</v>
      </c>
      <c r="L193" s="63"/>
      <c r="M193" s="63"/>
      <c r="N193" s="63"/>
    </row>
    <row r="194" s="58" customFormat="1" ht="40" customHeight="1" spans="1:14">
      <c r="A194" s="49" t="s">
        <v>1510</v>
      </c>
      <c r="B194" s="50" t="s">
        <v>244</v>
      </c>
      <c r="C194" s="50" t="s">
        <v>1050</v>
      </c>
      <c r="D194" s="51" t="s">
        <v>1033</v>
      </c>
      <c r="E194" s="51" t="s">
        <v>1511</v>
      </c>
      <c r="F194" s="51" t="s">
        <v>1035</v>
      </c>
      <c r="G194" s="51" t="s">
        <v>461</v>
      </c>
      <c r="H194" s="61">
        <v>1</v>
      </c>
      <c r="I194" s="61">
        <v>800</v>
      </c>
      <c r="J194" s="61">
        <v>0</v>
      </c>
      <c r="K194" s="51">
        <f t="shared" si="2"/>
        <v>800</v>
      </c>
      <c r="L194" s="63"/>
      <c r="M194" s="63"/>
      <c r="N194" s="63"/>
    </row>
    <row r="195" s="58" customFormat="1" ht="40" customHeight="1" spans="1:14">
      <c r="A195" s="49" t="s">
        <v>1512</v>
      </c>
      <c r="B195" s="50" t="s">
        <v>244</v>
      </c>
      <c r="C195" s="50" t="s">
        <v>1050</v>
      </c>
      <c r="D195" s="51" t="s">
        <v>1033</v>
      </c>
      <c r="E195" s="51" t="s">
        <v>1513</v>
      </c>
      <c r="F195" s="51" t="s">
        <v>1035</v>
      </c>
      <c r="G195" s="51" t="s">
        <v>461</v>
      </c>
      <c r="H195" s="61">
        <v>1</v>
      </c>
      <c r="I195" s="61">
        <v>800</v>
      </c>
      <c r="J195" s="61">
        <v>0</v>
      </c>
      <c r="K195" s="51">
        <f t="shared" si="2"/>
        <v>800</v>
      </c>
      <c r="L195" s="63"/>
      <c r="M195" s="63"/>
      <c r="N195" s="63"/>
    </row>
    <row r="196" s="58" customFormat="1" ht="40" customHeight="1" spans="1:14">
      <c r="A196" s="49" t="s">
        <v>1514</v>
      </c>
      <c r="B196" s="50" t="s">
        <v>244</v>
      </c>
      <c r="C196" s="50" t="s">
        <v>1050</v>
      </c>
      <c r="D196" s="51" t="s">
        <v>1515</v>
      </c>
      <c r="E196" s="51" t="s">
        <v>1516</v>
      </c>
      <c r="F196" s="51" t="s">
        <v>1035</v>
      </c>
      <c r="G196" s="51" t="s">
        <v>461</v>
      </c>
      <c r="H196" s="61">
        <v>1</v>
      </c>
      <c r="I196" s="61">
        <v>5400</v>
      </c>
      <c r="J196" s="61">
        <v>0</v>
      </c>
      <c r="K196" s="51">
        <f t="shared" si="2"/>
        <v>5400</v>
      </c>
      <c r="L196" s="63"/>
      <c r="M196" s="63"/>
      <c r="N196" s="63"/>
    </row>
    <row r="197" s="58" customFormat="1" ht="40" customHeight="1" spans="1:14">
      <c r="A197" s="49" t="s">
        <v>1517</v>
      </c>
      <c r="B197" s="50" t="s">
        <v>132</v>
      </c>
      <c r="C197" s="50" t="s">
        <v>140</v>
      </c>
      <c r="D197" s="51" t="s">
        <v>1518</v>
      </c>
      <c r="E197" s="51" t="s">
        <v>1519</v>
      </c>
      <c r="F197" s="51" t="s">
        <v>1035</v>
      </c>
      <c r="G197" s="51" t="s">
        <v>461</v>
      </c>
      <c r="H197" s="61">
        <v>1</v>
      </c>
      <c r="I197" s="61">
        <v>2700</v>
      </c>
      <c r="J197" s="61">
        <v>0</v>
      </c>
      <c r="K197" s="51">
        <f t="shared" ref="K197:K202" si="3">SUM(I197,J197)</f>
        <v>2700</v>
      </c>
      <c r="L197" s="63"/>
      <c r="M197" s="63"/>
      <c r="N197" s="63"/>
    </row>
    <row r="198" s="58" customFormat="1" ht="40" customHeight="1" spans="1:14">
      <c r="A198" s="49" t="s">
        <v>1520</v>
      </c>
      <c r="B198" s="50" t="s">
        <v>117</v>
      </c>
      <c r="C198" s="50" t="s">
        <v>1117</v>
      </c>
      <c r="D198" s="51" t="s">
        <v>1033</v>
      </c>
      <c r="E198" s="51" t="s">
        <v>1521</v>
      </c>
      <c r="F198" s="51" t="s">
        <v>1035</v>
      </c>
      <c r="G198" s="51" t="s">
        <v>461</v>
      </c>
      <c r="H198" s="61">
        <v>1</v>
      </c>
      <c r="I198" s="61">
        <v>800</v>
      </c>
      <c r="J198" s="61">
        <v>0</v>
      </c>
      <c r="K198" s="51">
        <f t="shared" si="3"/>
        <v>800</v>
      </c>
      <c r="L198" s="63"/>
      <c r="M198" s="63"/>
      <c r="N198" s="63"/>
    </row>
    <row r="199" s="58" customFormat="1" ht="40" customHeight="1" spans="1:14">
      <c r="A199" s="49" t="s">
        <v>1522</v>
      </c>
      <c r="B199" s="50" t="s">
        <v>117</v>
      </c>
      <c r="C199" s="50" t="s">
        <v>1012</v>
      </c>
      <c r="D199" s="51" t="s">
        <v>1033</v>
      </c>
      <c r="E199" s="51" t="s">
        <v>1523</v>
      </c>
      <c r="F199" s="51" t="s">
        <v>1035</v>
      </c>
      <c r="G199" s="51" t="s">
        <v>461</v>
      </c>
      <c r="H199" s="61">
        <v>1</v>
      </c>
      <c r="I199" s="61">
        <v>800</v>
      </c>
      <c r="J199" s="61">
        <v>0</v>
      </c>
      <c r="K199" s="51">
        <f t="shared" si="3"/>
        <v>800</v>
      </c>
      <c r="L199" s="63"/>
      <c r="M199" s="63"/>
      <c r="N199" s="63"/>
    </row>
    <row r="200" s="58" customFormat="1" ht="40" customHeight="1" spans="1:14">
      <c r="A200" s="49" t="s">
        <v>1524</v>
      </c>
      <c r="B200" s="50" t="s">
        <v>117</v>
      </c>
      <c r="C200" s="50" t="s">
        <v>1012</v>
      </c>
      <c r="D200" s="51" t="s">
        <v>1033</v>
      </c>
      <c r="E200" s="51" t="s">
        <v>1525</v>
      </c>
      <c r="F200" s="51" t="s">
        <v>1035</v>
      </c>
      <c r="G200" s="51" t="s">
        <v>461</v>
      </c>
      <c r="H200" s="61">
        <v>1</v>
      </c>
      <c r="I200" s="61">
        <v>800</v>
      </c>
      <c r="J200" s="61">
        <v>0</v>
      </c>
      <c r="K200" s="51">
        <f t="shared" si="3"/>
        <v>800</v>
      </c>
      <c r="L200" s="63"/>
      <c r="M200" s="63"/>
      <c r="N200" s="63"/>
    </row>
    <row r="201" s="58" customFormat="1" ht="40" customHeight="1" spans="1:14">
      <c r="A201" s="49" t="s">
        <v>1526</v>
      </c>
      <c r="B201" s="50" t="s">
        <v>117</v>
      </c>
      <c r="C201" s="50" t="s">
        <v>1117</v>
      </c>
      <c r="D201" s="51" t="s">
        <v>1120</v>
      </c>
      <c r="E201" s="51" t="s">
        <v>1527</v>
      </c>
      <c r="F201" s="51" t="s">
        <v>1528</v>
      </c>
      <c r="G201" s="51" t="s">
        <v>461</v>
      </c>
      <c r="H201" s="61">
        <v>1</v>
      </c>
      <c r="I201" s="61">
        <v>14900</v>
      </c>
      <c r="J201" s="61">
        <v>0</v>
      </c>
      <c r="K201" s="51">
        <f t="shared" si="3"/>
        <v>14900</v>
      </c>
      <c r="L201" s="63"/>
      <c r="M201" s="63"/>
      <c r="N201" s="63"/>
    </row>
    <row r="202" s="58" customFormat="1" ht="40" customHeight="1" spans="1:14">
      <c r="A202" s="49" t="s">
        <v>1529</v>
      </c>
      <c r="B202" s="50" t="s">
        <v>244</v>
      </c>
      <c r="C202" s="50" t="s">
        <v>1050</v>
      </c>
      <c r="D202" s="51" t="s">
        <v>1518</v>
      </c>
      <c r="E202" s="51" t="s">
        <v>1530</v>
      </c>
      <c r="F202" s="51" t="s">
        <v>1035</v>
      </c>
      <c r="G202" s="51" t="s">
        <v>461</v>
      </c>
      <c r="H202" s="61">
        <v>1</v>
      </c>
      <c r="I202" s="61">
        <v>2700</v>
      </c>
      <c r="J202" s="61">
        <v>0</v>
      </c>
      <c r="K202" s="51">
        <f t="shared" si="3"/>
        <v>2700</v>
      </c>
      <c r="L202" s="63"/>
      <c r="M202" s="63"/>
      <c r="N202" s="63"/>
    </row>
    <row r="203" s="41" customFormat="1" ht="40" customHeight="1" spans="1:14">
      <c r="A203" s="53" t="s">
        <v>556</v>
      </c>
      <c r="B203" s="53" t="s">
        <v>447</v>
      </c>
      <c r="C203" s="53" t="s">
        <v>447</v>
      </c>
      <c r="D203" s="53" t="s">
        <v>447</v>
      </c>
      <c r="E203" s="53" t="s">
        <v>447</v>
      </c>
      <c r="F203" s="53" t="s">
        <v>447</v>
      </c>
      <c r="G203" s="53" t="s">
        <v>447</v>
      </c>
      <c r="H203" s="64">
        <f t="shared" ref="H203:K203" si="4">SUM(H5:H202)</f>
        <v>198</v>
      </c>
      <c r="I203" s="64">
        <f t="shared" si="4"/>
        <v>1157380</v>
      </c>
      <c r="J203" s="64">
        <f t="shared" si="4"/>
        <v>0</v>
      </c>
      <c r="K203" s="64">
        <f t="shared" si="4"/>
        <v>1157380</v>
      </c>
    </row>
    <row r="204" s="1" customFormat="1" ht="37" customHeight="1" spans="1:14">
      <c r="A204" s="39"/>
      <c r="B204" s="39"/>
    </row>
  </sheetData>
  <mergeCells count="3">
    <mergeCell ref="A1:B1"/>
    <mergeCell ref="A2:K2"/>
    <mergeCell ref="A204:B20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0"/>
  <sheetViews>
    <sheetView workbookViewId="0">
      <selection activeCell="D1" sqref="D$1:D$1048576"/>
    </sheetView>
  </sheetViews>
  <sheetFormatPr defaultColWidth="9" defaultRowHeight="14.4"/>
  <cols>
    <col min="1" max="1" width="8.87962962962963" style="4" customWidth="1"/>
    <col min="2" max="2" width="12.2222222222222" style="4" customWidth="1"/>
    <col min="3" max="3" width="8.5" style="4" customWidth="1"/>
    <col min="4" max="4" width="8.62962962962963" style="4" customWidth="1"/>
    <col min="5" max="5" width="8.5" style="4" customWidth="1"/>
    <col min="6" max="6" width="10.6296296296296" style="4" customWidth="1"/>
    <col min="7" max="7" width="11" style="4" customWidth="1"/>
    <col min="8" max="8" width="10.75" style="4" customWidth="1"/>
    <col min="9" max="9" width="13" style="4" customWidth="1"/>
    <col min="10" max="10" width="5.87962962962963" style="4" customWidth="1"/>
    <col min="11" max="12" width="10.5" style="4" customWidth="1"/>
    <col min="13" max="16384" width="9" style="4"/>
  </cols>
  <sheetData>
    <row r="1" s="1" customFormat="1" ht="30" customHeight="1" spans="1:13">
      <c r="A1" s="5" t="s">
        <v>0</v>
      </c>
    </row>
    <row r="2" s="2" customFormat="1" ht="50" customHeight="1" spans="1:13">
      <c r="A2" s="6" t="s">
        <v>1531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ht="29.25" customHeight="1" spans="1:13">
      <c r="A3" s="7"/>
      <c r="B3" s="7"/>
      <c r="C3" s="7"/>
      <c r="D3" s="8"/>
      <c r="E3" s="8"/>
      <c r="F3" s="8"/>
      <c r="G3" s="8"/>
      <c r="H3" s="8"/>
      <c r="K3" s="9" t="s">
        <v>2</v>
      </c>
      <c r="L3" s="9"/>
    </row>
    <row r="4" s="2" customFormat="1" ht="62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14</v>
      </c>
      <c r="L4" s="10" t="s">
        <v>1532</v>
      </c>
      <c r="M4" s="10" t="s">
        <v>15</v>
      </c>
    </row>
    <row r="5" s="4" customFormat="1" ht="40" customHeight="1" spans="1:13">
      <c r="A5" s="11" t="s">
        <v>1533</v>
      </c>
      <c r="B5" s="12" t="s">
        <v>1534</v>
      </c>
      <c r="C5" s="11" t="s">
        <v>1535</v>
      </c>
      <c r="D5" s="11" t="s">
        <v>1536</v>
      </c>
      <c r="E5" s="11" t="s">
        <v>1537</v>
      </c>
      <c r="F5" s="11" t="s">
        <v>1538</v>
      </c>
      <c r="G5" s="11" t="s">
        <v>1539</v>
      </c>
      <c r="H5" s="12" t="s">
        <v>1540</v>
      </c>
      <c r="I5" s="12" t="s">
        <v>1541</v>
      </c>
      <c r="J5" s="11">
        <v>1</v>
      </c>
      <c r="K5" s="55">
        <v>0</v>
      </c>
      <c r="L5" s="13">
        <v>35000</v>
      </c>
      <c r="M5" s="14">
        <f t="shared" ref="M5:M68" si="0">SUM(K5,L5)</f>
        <v>35000</v>
      </c>
    </row>
    <row r="6" s="4" customFormat="1" ht="40" customHeight="1" spans="1:13">
      <c r="A6" s="11" t="s">
        <v>1542</v>
      </c>
      <c r="B6" s="12" t="s">
        <v>1543</v>
      </c>
      <c r="C6" s="11" t="s">
        <v>1544</v>
      </c>
      <c r="D6" s="11" t="s">
        <v>1545</v>
      </c>
      <c r="E6" s="11" t="s">
        <v>1537</v>
      </c>
      <c r="F6" s="11" t="s">
        <v>1538</v>
      </c>
      <c r="G6" s="56" t="s">
        <v>1546</v>
      </c>
      <c r="H6" s="12" t="s">
        <v>1540</v>
      </c>
      <c r="I6" s="12" t="s">
        <v>1541</v>
      </c>
      <c r="J6" s="11">
        <v>3</v>
      </c>
      <c r="K6" s="55">
        <v>0</v>
      </c>
      <c r="L6" s="13">
        <v>105000</v>
      </c>
      <c r="M6" s="14">
        <f t="shared" si="0"/>
        <v>105000</v>
      </c>
    </row>
    <row r="7" s="4" customFormat="1" ht="40" customHeight="1" spans="1:13">
      <c r="A7" s="11" t="s">
        <v>1547</v>
      </c>
      <c r="B7" s="12" t="s">
        <v>1548</v>
      </c>
      <c r="C7" s="11" t="s">
        <v>1549</v>
      </c>
      <c r="D7" s="11" t="s">
        <v>1550</v>
      </c>
      <c r="E7" s="11" t="s">
        <v>1537</v>
      </c>
      <c r="F7" s="11" t="s">
        <v>1551</v>
      </c>
      <c r="G7" s="11" t="s">
        <v>1552</v>
      </c>
      <c r="H7" s="12" t="s">
        <v>1540</v>
      </c>
      <c r="I7" s="12" t="s">
        <v>1541</v>
      </c>
      <c r="J7" s="11">
        <v>1</v>
      </c>
      <c r="K7" s="55">
        <v>0</v>
      </c>
      <c r="L7" s="13">
        <v>35000</v>
      </c>
      <c r="M7" s="14">
        <f t="shared" si="0"/>
        <v>35000</v>
      </c>
    </row>
    <row r="8" s="4" customFormat="1" ht="40" customHeight="1" spans="1:13">
      <c r="A8" s="11" t="s">
        <v>1553</v>
      </c>
      <c r="B8" s="12" t="s">
        <v>1554</v>
      </c>
      <c r="C8" s="11" t="s">
        <v>1555</v>
      </c>
      <c r="D8" s="11" t="s">
        <v>1550</v>
      </c>
      <c r="E8" s="11" t="s">
        <v>1537</v>
      </c>
      <c r="F8" s="11" t="s">
        <v>1556</v>
      </c>
      <c r="G8" s="16" t="s">
        <v>1557</v>
      </c>
      <c r="H8" s="12" t="s">
        <v>1540</v>
      </c>
      <c r="I8" s="12" t="s">
        <v>1541</v>
      </c>
      <c r="J8" s="11">
        <v>2</v>
      </c>
      <c r="K8" s="55">
        <v>0</v>
      </c>
      <c r="L8" s="13">
        <v>70000</v>
      </c>
      <c r="M8" s="14">
        <f t="shared" si="0"/>
        <v>70000</v>
      </c>
    </row>
    <row r="9" s="4" customFormat="1" ht="40" customHeight="1" spans="1:13">
      <c r="A9" s="11" t="s">
        <v>1558</v>
      </c>
      <c r="B9" s="12" t="s">
        <v>1559</v>
      </c>
      <c r="C9" s="12" t="s">
        <v>1560</v>
      </c>
      <c r="D9" s="11" t="s">
        <v>1561</v>
      </c>
      <c r="E9" s="11" t="s">
        <v>1537</v>
      </c>
      <c r="F9" s="11" t="s">
        <v>1551</v>
      </c>
      <c r="G9" s="16" t="s">
        <v>1562</v>
      </c>
      <c r="H9" s="12" t="s">
        <v>1540</v>
      </c>
      <c r="I9" s="12" t="s">
        <v>1541</v>
      </c>
      <c r="J9" s="11">
        <v>2</v>
      </c>
      <c r="K9" s="55">
        <v>0</v>
      </c>
      <c r="L9" s="13">
        <v>70000</v>
      </c>
      <c r="M9" s="14">
        <f t="shared" si="0"/>
        <v>70000</v>
      </c>
    </row>
    <row r="10" s="4" customFormat="1" ht="40" customHeight="1" spans="1:13">
      <c r="A10" s="11" t="s">
        <v>1563</v>
      </c>
      <c r="B10" s="12" t="s">
        <v>1564</v>
      </c>
      <c r="C10" s="11" t="s">
        <v>1565</v>
      </c>
      <c r="D10" s="11" t="s">
        <v>1566</v>
      </c>
      <c r="E10" s="11" t="s">
        <v>1537</v>
      </c>
      <c r="F10" s="12" t="s">
        <v>1567</v>
      </c>
      <c r="G10" s="11" t="s">
        <v>1568</v>
      </c>
      <c r="H10" s="12" t="s">
        <v>1569</v>
      </c>
      <c r="I10" s="12" t="s">
        <v>1570</v>
      </c>
      <c r="J10" s="11">
        <v>1</v>
      </c>
      <c r="K10" s="55">
        <v>0</v>
      </c>
      <c r="L10" s="13">
        <v>31300</v>
      </c>
      <c r="M10" s="14">
        <f t="shared" si="0"/>
        <v>31300</v>
      </c>
    </row>
    <row r="11" s="4" customFormat="1" ht="40" customHeight="1" spans="1:13">
      <c r="A11" s="11" t="s">
        <v>1571</v>
      </c>
      <c r="B11" s="12" t="s">
        <v>1572</v>
      </c>
      <c r="C11" s="11" t="s">
        <v>1573</v>
      </c>
      <c r="D11" s="11" t="s">
        <v>1574</v>
      </c>
      <c r="E11" s="11" t="s">
        <v>1537</v>
      </c>
      <c r="F11" s="11" t="s">
        <v>1575</v>
      </c>
      <c r="G11" s="16" t="s">
        <v>1576</v>
      </c>
      <c r="H11" s="12" t="s">
        <v>1540</v>
      </c>
      <c r="I11" s="12" t="s">
        <v>1541</v>
      </c>
      <c r="J11" s="11">
        <v>2</v>
      </c>
      <c r="K11" s="55">
        <v>0</v>
      </c>
      <c r="L11" s="13">
        <v>56000</v>
      </c>
      <c r="M11" s="14">
        <f t="shared" si="0"/>
        <v>56000</v>
      </c>
    </row>
    <row r="12" s="4" customFormat="1" ht="40" customHeight="1" spans="1:13">
      <c r="A12" s="11" t="s">
        <v>1577</v>
      </c>
      <c r="B12" s="12" t="s">
        <v>1578</v>
      </c>
      <c r="C12" s="12" t="s">
        <v>1560</v>
      </c>
      <c r="D12" s="11" t="s">
        <v>1579</v>
      </c>
      <c r="E12" s="11" t="s">
        <v>1537</v>
      </c>
      <c r="F12" s="11" t="s">
        <v>1538</v>
      </c>
      <c r="G12" s="11" t="s">
        <v>1580</v>
      </c>
      <c r="H12" s="12" t="s">
        <v>1540</v>
      </c>
      <c r="I12" s="12" t="s">
        <v>1541</v>
      </c>
      <c r="J12" s="11">
        <v>1</v>
      </c>
      <c r="K12" s="55">
        <v>0</v>
      </c>
      <c r="L12" s="13">
        <v>31300</v>
      </c>
      <c r="M12" s="14">
        <f t="shared" si="0"/>
        <v>31300</v>
      </c>
    </row>
    <row r="13" s="4" customFormat="1" ht="40" customHeight="1" spans="1:13">
      <c r="A13" s="11" t="s">
        <v>1581</v>
      </c>
      <c r="B13" s="11" t="s">
        <v>1582</v>
      </c>
      <c r="C13" s="11" t="s">
        <v>1583</v>
      </c>
      <c r="D13" s="11" t="s">
        <v>1584</v>
      </c>
      <c r="E13" s="11" t="s">
        <v>1585</v>
      </c>
      <c r="F13" s="11" t="s">
        <v>1586</v>
      </c>
      <c r="G13" s="11" t="s">
        <v>1587</v>
      </c>
      <c r="H13" s="23" t="s">
        <v>1588</v>
      </c>
      <c r="I13" s="12" t="s">
        <v>1570</v>
      </c>
      <c r="J13" s="11">
        <v>1</v>
      </c>
      <c r="K13" s="55">
        <v>0</v>
      </c>
      <c r="L13" s="13">
        <v>40300</v>
      </c>
      <c r="M13" s="14">
        <f t="shared" si="0"/>
        <v>40300</v>
      </c>
    </row>
    <row r="14" s="4" customFormat="1" ht="40" customHeight="1" spans="1:13">
      <c r="A14" s="11" t="s">
        <v>1589</v>
      </c>
      <c r="B14" s="12" t="s">
        <v>1590</v>
      </c>
      <c r="C14" s="11" t="s">
        <v>1591</v>
      </c>
      <c r="D14" s="11" t="s">
        <v>1592</v>
      </c>
      <c r="E14" s="11" t="s">
        <v>1537</v>
      </c>
      <c r="F14" s="11" t="s">
        <v>1593</v>
      </c>
      <c r="G14" s="16" t="s">
        <v>1594</v>
      </c>
      <c r="H14" s="12" t="s">
        <v>1595</v>
      </c>
      <c r="I14" s="12" t="s">
        <v>1596</v>
      </c>
      <c r="J14" s="11">
        <v>1</v>
      </c>
      <c r="K14" s="55">
        <v>0</v>
      </c>
      <c r="L14" s="13">
        <v>31300</v>
      </c>
      <c r="M14" s="14">
        <f t="shared" si="0"/>
        <v>31300</v>
      </c>
    </row>
    <row r="15" s="4" customFormat="1" ht="40" customHeight="1" spans="1:13">
      <c r="A15" s="11" t="s">
        <v>1597</v>
      </c>
      <c r="B15" s="12" t="s">
        <v>1598</v>
      </c>
      <c r="C15" s="11" t="s">
        <v>1549</v>
      </c>
      <c r="D15" s="11" t="s">
        <v>1592</v>
      </c>
      <c r="E15" s="11" t="s">
        <v>1537</v>
      </c>
      <c r="F15" s="11" t="s">
        <v>1593</v>
      </c>
      <c r="G15" s="16" t="s">
        <v>1599</v>
      </c>
      <c r="H15" s="12" t="s">
        <v>1595</v>
      </c>
      <c r="I15" s="12" t="s">
        <v>1596</v>
      </c>
      <c r="J15" s="11">
        <v>1</v>
      </c>
      <c r="K15" s="55">
        <v>0</v>
      </c>
      <c r="L15" s="13">
        <v>31300</v>
      </c>
      <c r="M15" s="14">
        <f t="shared" si="0"/>
        <v>31300</v>
      </c>
    </row>
    <row r="16" s="4" customFormat="1" ht="40" customHeight="1" spans="1:13">
      <c r="A16" s="11" t="s">
        <v>1600</v>
      </c>
      <c r="B16" s="12" t="s">
        <v>1601</v>
      </c>
      <c r="C16" s="11" t="s">
        <v>1591</v>
      </c>
      <c r="D16" s="11" t="s">
        <v>1592</v>
      </c>
      <c r="E16" s="11" t="s">
        <v>1537</v>
      </c>
      <c r="F16" s="11" t="s">
        <v>1593</v>
      </c>
      <c r="G16" s="16" t="s">
        <v>1602</v>
      </c>
      <c r="H16" s="12" t="s">
        <v>1595</v>
      </c>
      <c r="I16" s="12" t="s">
        <v>1596</v>
      </c>
      <c r="J16" s="11">
        <v>1</v>
      </c>
      <c r="K16" s="55">
        <v>0</v>
      </c>
      <c r="L16" s="13">
        <v>31300</v>
      </c>
      <c r="M16" s="14">
        <f t="shared" si="0"/>
        <v>31300</v>
      </c>
    </row>
    <row r="17" s="4" customFormat="1" ht="40" customHeight="1" spans="1:13">
      <c r="A17" s="11" t="s">
        <v>1603</v>
      </c>
      <c r="B17" s="12" t="s">
        <v>1604</v>
      </c>
      <c r="C17" s="11" t="s">
        <v>1555</v>
      </c>
      <c r="D17" s="11" t="s">
        <v>1605</v>
      </c>
      <c r="E17" s="11" t="s">
        <v>1537</v>
      </c>
      <c r="F17" s="11" t="s">
        <v>1538</v>
      </c>
      <c r="G17" s="11" t="s">
        <v>1606</v>
      </c>
      <c r="H17" s="12" t="s">
        <v>1540</v>
      </c>
      <c r="I17" s="12" t="s">
        <v>1541</v>
      </c>
      <c r="J17" s="11">
        <v>1</v>
      </c>
      <c r="K17" s="55">
        <v>0</v>
      </c>
      <c r="L17" s="13">
        <v>31300</v>
      </c>
      <c r="M17" s="14">
        <f t="shared" si="0"/>
        <v>31300</v>
      </c>
    </row>
    <row r="18" s="4" customFormat="1" ht="40" customHeight="1" spans="1:13">
      <c r="A18" s="11" t="s">
        <v>1607</v>
      </c>
      <c r="B18" s="12" t="s">
        <v>1608</v>
      </c>
      <c r="C18" s="11" t="s">
        <v>1591</v>
      </c>
      <c r="D18" s="11" t="s">
        <v>1592</v>
      </c>
      <c r="E18" s="11" t="s">
        <v>1537</v>
      </c>
      <c r="F18" s="11" t="s">
        <v>1593</v>
      </c>
      <c r="G18" s="16" t="s">
        <v>1609</v>
      </c>
      <c r="H18" s="12" t="s">
        <v>1595</v>
      </c>
      <c r="I18" s="12" t="s">
        <v>1596</v>
      </c>
      <c r="J18" s="11">
        <v>1</v>
      </c>
      <c r="K18" s="55">
        <v>0</v>
      </c>
      <c r="L18" s="13">
        <v>31300</v>
      </c>
      <c r="M18" s="14">
        <f t="shared" si="0"/>
        <v>31300</v>
      </c>
    </row>
    <row r="19" s="4" customFormat="1" ht="40" customHeight="1" spans="1:13">
      <c r="A19" s="11" t="s">
        <v>1610</v>
      </c>
      <c r="B19" s="12" t="s">
        <v>1611</v>
      </c>
      <c r="C19" s="11" t="s">
        <v>1544</v>
      </c>
      <c r="D19" s="11" t="s">
        <v>1612</v>
      </c>
      <c r="E19" s="12" t="s">
        <v>1613</v>
      </c>
      <c r="F19" s="11" t="s">
        <v>1614</v>
      </c>
      <c r="G19" s="16" t="s">
        <v>1615</v>
      </c>
      <c r="H19" s="12" t="s">
        <v>1616</v>
      </c>
      <c r="I19" s="12" t="s">
        <v>1541</v>
      </c>
      <c r="J19" s="11">
        <v>2</v>
      </c>
      <c r="K19" s="55">
        <v>0</v>
      </c>
      <c r="L19" s="13">
        <v>2400</v>
      </c>
      <c r="M19" s="14">
        <f t="shared" si="0"/>
        <v>2400</v>
      </c>
    </row>
    <row r="20" s="4" customFormat="1" ht="40" customHeight="1" spans="1:13">
      <c r="A20" s="11" t="s">
        <v>1617</v>
      </c>
      <c r="B20" s="12" t="s">
        <v>1618</v>
      </c>
      <c r="C20" s="11" t="s">
        <v>1619</v>
      </c>
      <c r="D20" s="11" t="s">
        <v>1605</v>
      </c>
      <c r="E20" s="12" t="s">
        <v>1613</v>
      </c>
      <c r="F20" s="11" t="s">
        <v>1614</v>
      </c>
      <c r="G20" s="11" t="s">
        <v>1620</v>
      </c>
      <c r="H20" s="12" t="s">
        <v>1616</v>
      </c>
      <c r="I20" s="12" t="s">
        <v>1541</v>
      </c>
      <c r="J20" s="11">
        <v>1</v>
      </c>
      <c r="K20" s="55">
        <v>0</v>
      </c>
      <c r="L20" s="13">
        <v>1200</v>
      </c>
      <c r="M20" s="14">
        <f t="shared" si="0"/>
        <v>1200</v>
      </c>
    </row>
    <row r="21" s="4" customFormat="1" ht="40" customHeight="1" spans="1:13">
      <c r="A21" s="11" t="s">
        <v>1621</v>
      </c>
      <c r="B21" s="12" t="s">
        <v>1618</v>
      </c>
      <c r="C21" s="11" t="s">
        <v>1619</v>
      </c>
      <c r="D21" s="11" t="s">
        <v>1612</v>
      </c>
      <c r="E21" s="12" t="s">
        <v>1613</v>
      </c>
      <c r="F21" s="11" t="s">
        <v>1614</v>
      </c>
      <c r="G21" s="16" t="s">
        <v>1622</v>
      </c>
      <c r="H21" s="12" t="s">
        <v>1616</v>
      </c>
      <c r="I21" s="12" t="s">
        <v>1541</v>
      </c>
      <c r="J21" s="11">
        <v>2</v>
      </c>
      <c r="K21" s="55">
        <v>0</v>
      </c>
      <c r="L21" s="13">
        <v>2400</v>
      </c>
      <c r="M21" s="14">
        <f t="shared" si="0"/>
        <v>2400</v>
      </c>
    </row>
    <row r="22" s="4" customFormat="1" ht="40" customHeight="1" spans="1:13">
      <c r="A22" s="11" t="s">
        <v>1623</v>
      </c>
      <c r="B22" s="12" t="s">
        <v>1618</v>
      </c>
      <c r="C22" s="11" t="s">
        <v>1619</v>
      </c>
      <c r="D22" s="11" t="s">
        <v>1592</v>
      </c>
      <c r="E22" s="12" t="s">
        <v>1613</v>
      </c>
      <c r="F22" s="11" t="s">
        <v>1614</v>
      </c>
      <c r="G22" s="11" t="s">
        <v>1624</v>
      </c>
      <c r="H22" s="12" t="s">
        <v>1616</v>
      </c>
      <c r="I22" s="12" t="s">
        <v>1541</v>
      </c>
      <c r="J22" s="11">
        <v>1</v>
      </c>
      <c r="K22" s="55">
        <v>0</v>
      </c>
      <c r="L22" s="13">
        <v>1200</v>
      </c>
      <c r="M22" s="14">
        <f t="shared" si="0"/>
        <v>1200</v>
      </c>
    </row>
    <row r="23" s="4" customFormat="1" ht="40" customHeight="1" spans="1:13">
      <c r="A23" s="11" t="s">
        <v>1625</v>
      </c>
      <c r="B23" s="12" t="s">
        <v>1626</v>
      </c>
      <c r="C23" s="11" t="s">
        <v>1619</v>
      </c>
      <c r="D23" s="11" t="s">
        <v>1605</v>
      </c>
      <c r="E23" s="12" t="s">
        <v>1613</v>
      </c>
      <c r="F23" s="11" t="s">
        <v>1614</v>
      </c>
      <c r="G23" s="11" t="s">
        <v>1627</v>
      </c>
      <c r="H23" s="12" t="s">
        <v>1616</v>
      </c>
      <c r="I23" s="12" t="s">
        <v>1541</v>
      </c>
      <c r="J23" s="11">
        <v>1</v>
      </c>
      <c r="K23" s="55">
        <v>0</v>
      </c>
      <c r="L23" s="13">
        <v>1200</v>
      </c>
      <c r="M23" s="14">
        <f t="shared" si="0"/>
        <v>1200</v>
      </c>
    </row>
    <row r="24" s="4" customFormat="1" ht="40" customHeight="1" spans="1:13">
      <c r="A24" s="11" t="s">
        <v>1628</v>
      </c>
      <c r="B24" s="12" t="s">
        <v>1572</v>
      </c>
      <c r="C24" s="11" t="s">
        <v>1573</v>
      </c>
      <c r="D24" s="11" t="s">
        <v>1574</v>
      </c>
      <c r="E24" s="12" t="s">
        <v>1613</v>
      </c>
      <c r="F24" s="11" t="s">
        <v>1614</v>
      </c>
      <c r="G24" s="11" t="s">
        <v>1629</v>
      </c>
      <c r="H24" s="12" t="s">
        <v>1616</v>
      </c>
      <c r="I24" s="12" t="s">
        <v>1541</v>
      </c>
      <c r="J24" s="11">
        <v>1</v>
      </c>
      <c r="K24" s="55">
        <v>0</v>
      </c>
      <c r="L24" s="13">
        <v>1200</v>
      </c>
      <c r="M24" s="14">
        <f t="shared" si="0"/>
        <v>1200</v>
      </c>
    </row>
    <row r="25" s="4" customFormat="1" ht="40" customHeight="1" spans="1:13">
      <c r="A25" s="11" t="s">
        <v>1630</v>
      </c>
      <c r="B25" s="18" t="s">
        <v>1631</v>
      </c>
      <c r="C25" s="11" t="s">
        <v>1619</v>
      </c>
      <c r="D25" s="11" t="s">
        <v>1632</v>
      </c>
      <c r="E25" s="12" t="s">
        <v>1613</v>
      </c>
      <c r="F25" s="11" t="s">
        <v>1614</v>
      </c>
      <c r="G25" s="11" t="s">
        <v>1633</v>
      </c>
      <c r="H25" s="12" t="s">
        <v>1616</v>
      </c>
      <c r="I25" s="12" t="s">
        <v>1541</v>
      </c>
      <c r="J25" s="11">
        <v>1</v>
      </c>
      <c r="K25" s="55">
        <v>0</v>
      </c>
      <c r="L25" s="13">
        <v>1200</v>
      </c>
      <c r="M25" s="14">
        <f t="shared" si="0"/>
        <v>1200</v>
      </c>
    </row>
    <row r="26" s="4" customFormat="1" ht="40" customHeight="1" spans="1:13">
      <c r="A26" s="11" t="s">
        <v>1634</v>
      </c>
      <c r="B26" s="12" t="s">
        <v>1534</v>
      </c>
      <c r="C26" s="11" t="s">
        <v>1535</v>
      </c>
      <c r="D26" s="11" t="s">
        <v>1635</v>
      </c>
      <c r="E26" s="12" t="s">
        <v>1613</v>
      </c>
      <c r="F26" s="11" t="s">
        <v>1614</v>
      </c>
      <c r="G26" s="11" t="s">
        <v>1636</v>
      </c>
      <c r="H26" s="12" t="s">
        <v>1616</v>
      </c>
      <c r="I26" s="12" t="s">
        <v>1541</v>
      </c>
      <c r="J26" s="11">
        <v>1</v>
      </c>
      <c r="K26" s="55">
        <v>0</v>
      </c>
      <c r="L26" s="13">
        <v>1200</v>
      </c>
      <c r="M26" s="14">
        <f t="shared" si="0"/>
        <v>1200</v>
      </c>
    </row>
    <row r="27" s="4" customFormat="1" ht="40" customHeight="1" spans="1:13">
      <c r="A27" s="11" t="s">
        <v>1637</v>
      </c>
      <c r="B27" s="12" t="s">
        <v>1638</v>
      </c>
      <c r="C27" s="11" t="s">
        <v>1639</v>
      </c>
      <c r="D27" s="11" t="s">
        <v>1635</v>
      </c>
      <c r="E27" s="12" t="s">
        <v>1613</v>
      </c>
      <c r="F27" s="11" t="s">
        <v>1614</v>
      </c>
      <c r="G27" s="16" t="s">
        <v>1640</v>
      </c>
      <c r="H27" s="12" t="s">
        <v>1616</v>
      </c>
      <c r="I27" s="12" t="s">
        <v>1541</v>
      </c>
      <c r="J27" s="11">
        <v>2</v>
      </c>
      <c r="K27" s="55">
        <v>0</v>
      </c>
      <c r="L27" s="13">
        <v>2400</v>
      </c>
      <c r="M27" s="14">
        <f t="shared" si="0"/>
        <v>2400</v>
      </c>
    </row>
    <row r="28" s="4" customFormat="1" ht="40" customHeight="1" spans="1:13">
      <c r="A28" s="11" t="s">
        <v>1641</v>
      </c>
      <c r="B28" s="12" t="s">
        <v>1543</v>
      </c>
      <c r="C28" s="11" t="s">
        <v>1544</v>
      </c>
      <c r="D28" s="11" t="s">
        <v>1635</v>
      </c>
      <c r="E28" s="12" t="s">
        <v>1613</v>
      </c>
      <c r="F28" s="11" t="s">
        <v>1614</v>
      </c>
      <c r="G28" s="16" t="s">
        <v>1642</v>
      </c>
      <c r="H28" s="12" t="s">
        <v>1616</v>
      </c>
      <c r="I28" s="12" t="s">
        <v>1541</v>
      </c>
      <c r="J28" s="11">
        <v>2</v>
      </c>
      <c r="K28" s="55">
        <v>0</v>
      </c>
      <c r="L28" s="13">
        <v>2400</v>
      </c>
      <c r="M28" s="14">
        <f t="shared" si="0"/>
        <v>2400</v>
      </c>
    </row>
    <row r="29" s="4" customFormat="1" ht="40" customHeight="1" spans="1:13">
      <c r="A29" s="11" t="s">
        <v>1643</v>
      </c>
      <c r="B29" s="18" t="s">
        <v>1644</v>
      </c>
      <c r="C29" s="11" t="s">
        <v>1645</v>
      </c>
      <c r="D29" s="11" t="s">
        <v>1646</v>
      </c>
      <c r="E29" s="12" t="s">
        <v>1613</v>
      </c>
      <c r="F29" s="11" t="s">
        <v>1614</v>
      </c>
      <c r="G29" s="11" t="s">
        <v>1647</v>
      </c>
      <c r="H29" s="12" t="s">
        <v>1616</v>
      </c>
      <c r="I29" s="12" t="s">
        <v>1541</v>
      </c>
      <c r="J29" s="11">
        <v>1</v>
      </c>
      <c r="K29" s="55">
        <v>0</v>
      </c>
      <c r="L29" s="13">
        <v>1200</v>
      </c>
      <c r="M29" s="14">
        <f t="shared" si="0"/>
        <v>1200</v>
      </c>
    </row>
    <row r="30" s="4" customFormat="1" ht="40" customHeight="1" spans="1:13">
      <c r="A30" s="11" t="s">
        <v>1648</v>
      </c>
      <c r="B30" s="12" t="s">
        <v>1649</v>
      </c>
      <c r="C30" s="11" t="s">
        <v>1573</v>
      </c>
      <c r="D30" s="11" t="s">
        <v>1579</v>
      </c>
      <c r="E30" s="12" t="s">
        <v>1613</v>
      </c>
      <c r="F30" s="11" t="s">
        <v>1614</v>
      </c>
      <c r="G30" s="11" t="s">
        <v>1650</v>
      </c>
      <c r="H30" s="12" t="s">
        <v>1616</v>
      </c>
      <c r="I30" s="12" t="s">
        <v>1541</v>
      </c>
      <c r="J30" s="11">
        <v>1</v>
      </c>
      <c r="K30" s="55">
        <v>0</v>
      </c>
      <c r="L30" s="13">
        <v>1200</v>
      </c>
      <c r="M30" s="14">
        <f t="shared" si="0"/>
        <v>1200</v>
      </c>
    </row>
    <row r="31" s="4" customFormat="1" ht="40" customHeight="1" spans="1:13">
      <c r="A31" s="11" t="s">
        <v>1651</v>
      </c>
      <c r="B31" s="12" t="s">
        <v>1652</v>
      </c>
      <c r="C31" s="11" t="s">
        <v>1573</v>
      </c>
      <c r="D31" s="11" t="s">
        <v>1635</v>
      </c>
      <c r="E31" s="12" t="s">
        <v>1613</v>
      </c>
      <c r="F31" s="11" t="s">
        <v>1614</v>
      </c>
      <c r="G31" s="11" t="s">
        <v>1653</v>
      </c>
      <c r="H31" s="12" t="s">
        <v>1616</v>
      </c>
      <c r="I31" s="12" t="s">
        <v>1541</v>
      </c>
      <c r="J31" s="11">
        <v>1</v>
      </c>
      <c r="K31" s="55">
        <v>0</v>
      </c>
      <c r="L31" s="13">
        <v>1200</v>
      </c>
      <c r="M31" s="14">
        <f t="shared" si="0"/>
        <v>1200</v>
      </c>
    </row>
    <row r="32" s="4" customFormat="1" ht="40" customHeight="1" spans="1:13">
      <c r="A32" s="11" t="s">
        <v>1654</v>
      </c>
      <c r="B32" s="12" t="s">
        <v>1655</v>
      </c>
      <c r="C32" s="11" t="s">
        <v>1656</v>
      </c>
      <c r="D32" s="11" t="s">
        <v>1657</v>
      </c>
      <c r="E32" s="12" t="s">
        <v>1613</v>
      </c>
      <c r="F32" s="11" t="s">
        <v>1658</v>
      </c>
      <c r="G32" s="11" t="s">
        <v>1659</v>
      </c>
      <c r="H32" s="12" t="s">
        <v>1660</v>
      </c>
      <c r="I32" s="12" t="s">
        <v>1596</v>
      </c>
      <c r="J32" s="11">
        <v>1</v>
      </c>
      <c r="K32" s="55">
        <v>0</v>
      </c>
      <c r="L32" s="13">
        <v>1200</v>
      </c>
      <c r="M32" s="14">
        <f t="shared" si="0"/>
        <v>1200</v>
      </c>
    </row>
    <row r="33" s="4" customFormat="1" ht="40" customHeight="1" spans="1:13">
      <c r="A33" s="11" t="s">
        <v>1661</v>
      </c>
      <c r="B33" s="12" t="s">
        <v>1662</v>
      </c>
      <c r="C33" s="11" t="s">
        <v>1663</v>
      </c>
      <c r="D33" s="11" t="s">
        <v>1664</v>
      </c>
      <c r="E33" s="12" t="s">
        <v>1613</v>
      </c>
      <c r="F33" s="11" t="s">
        <v>1658</v>
      </c>
      <c r="G33" s="11" t="s">
        <v>1665</v>
      </c>
      <c r="H33" s="12" t="s">
        <v>1660</v>
      </c>
      <c r="I33" s="12" t="s">
        <v>1596</v>
      </c>
      <c r="J33" s="11">
        <v>1</v>
      </c>
      <c r="K33" s="55">
        <v>0</v>
      </c>
      <c r="L33" s="13">
        <v>1200</v>
      </c>
      <c r="M33" s="14">
        <f t="shared" si="0"/>
        <v>1200</v>
      </c>
    </row>
    <row r="34" s="4" customFormat="1" ht="40" customHeight="1" spans="1:13">
      <c r="A34" s="11" t="s">
        <v>1666</v>
      </c>
      <c r="B34" s="12" t="s">
        <v>1662</v>
      </c>
      <c r="C34" s="11" t="s">
        <v>1663</v>
      </c>
      <c r="D34" s="11" t="s">
        <v>1664</v>
      </c>
      <c r="E34" s="12" t="s">
        <v>1613</v>
      </c>
      <c r="F34" s="11" t="s">
        <v>1658</v>
      </c>
      <c r="G34" s="11" t="s">
        <v>1667</v>
      </c>
      <c r="H34" s="12" t="s">
        <v>1660</v>
      </c>
      <c r="I34" s="12" t="s">
        <v>1596</v>
      </c>
      <c r="J34" s="11">
        <v>1</v>
      </c>
      <c r="K34" s="55">
        <v>0</v>
      </c>
      <c r="L34" s="13">
        <v>1200</v>
      </c>
      <c r="M34" s="14">
        <f t="shared" si="0"/>
        <v>1200</v>
      </c>
    </row>
    <row r="35" s="4" customFormat="1" ht="40" customHeight="1" spans="1:13">
      <c r="A35" s="11" t="s">
        <v>1668</v>
      </c>
      <c r="B35" s="12" t="s">
        <v>1626</v>
      </c>
      <c r="C35" s="11" t="s">
        <v>1619</v>
      </c>
      <c r="D35" s="11" t="s">
        <v>1669</v>
      </c>
      <c r="E35" s="12" t="s">
        <v>1613</v>
      </c>
      <c r="F35" s="11" t="s">
        <v>1614</v>
      </c>
      <c r="G35" s="11" t="s">
        <v>1670</v>
      </c>
      <c r="H35" s="12" t="s">
        <v>1616</v>
      </c>
      <c r="I35" s="12" t="s">
        <v>1541</v>
      </c>
      <c r="J35" s="11">
        <v>1</v>
      </c>
      <c r="K35" s="55">
        <v>0</v>
      </c>
      <c r="L35" s="13">
        <v>1200</v>
      </c>
      <c r="M35" s="14">
        <f t="shared" si="0"/>
        <v>1200</v>
      </c>
    </row>
    <row r="36" s="4" customFormat="1" ht="40" customHeight="1" spans="1:13">
      <c r="A36" s="11" t="s">
        <v>1671</v>
      </c>
      <c r="B36" s="12" t="s">
        <v>1626</v>
      </c>
      <c r="C36" s="11" t="s">
        <v>1619</v>
      </c>
      <c r="D36" s="11" t="s">
        <v>1605</v>
      </c>
      <c r="E36" s="12" t="s">
        <v>1613</v>
      </c>
      <c r="F36" s="11" t="s">
        <v>1672</v>
      </c>
      <c r="G36" s="12" t="s">
        <v>1673</v>
      </c>
      <c r="H36" s="12" t="s">
        <v>1674</v>
      </c>
      <c r="I36" s="12" t="s">
        <v>1541</v>
      </c>
      <c r="J36" s="11">
        <v>3</v>
      </c>
      <c r="K36" s="55">
        <v>0</v>
      </c>
      <c r="L36" s="13">
        <v>3600</v>
      </c>
      <c r="M36" s="14">
        <f t="shared" si="0"/>
        <v>3600</v>
      </c>
    </row>
    <row r="37" s="4" customFormat="1" ht="40" customHeight="1" spans="1:13">
      <c r="A37" s="11" t="s">
        <v>1675</v>
      </c>
      <c r="B37" s="12" t="s">
        <v>1543</v>
      </c>
      <c r="C37" s="11" t="s">
        <v>1544</v>
      </c>
      <c r="D37" s="11" t="s">
        <v>1676</v>
      </c>
      <c r="E37" s="12" t="s">
        <v>1613</v>
      </c>
      <c r="F37" s="11" t="s">
        <v>1672</v>
      </c>
      <c r="G37" s="12" t="s">
        <v>1677</v>
      </c>
      <c r="H37" s="12" t="s">
        <v>1674</v>
      </c>
      <c r="I37" s="12" t="s">
        <v>1541</v>
      </c>
      <c r="J37" s="11">
        <v>3</v>
      </c>
      <c r="K37" s="55">
        <v>0</v>
      </c>
      <c r="L37" s="13">
        <v>3600</v>
      </c>
      <c r="M37" s="14">
        <f t="shared" si="0"/>
        <v>3600</v>
      </c>
    </row>
    <row r="38" s="4" customFormat="1" ht="40" customHeight="1" spans="1:13">
      <c r="A38" s="11" t="s">
        <v>1678</v>
      </c>
      <c r="B38" s="12" t="s">
        <v>1679</v>
      </c>
      <c r="C38" s="11" t="s">
        <v>1645</v>
      </c>
      <c r="D38" s="11" t="s">
        <v>1680</v>
      </c>
      <c r="E38" s="12" t="s">
        <v>1613</v>
      </c>
      <c r="F38" s="11" t="s">
        <v>1672</v>
      </c>
      <c r="G38" s="12" t="s">
        <v>1681</v>
      </c>
      <c r="H38" s="12" t="s">
        <v>1674</v>
      </c>
      <c r="I38" s="12" t="s">
        <v>1541</v>
      </c>
      <c r="J38" s="11">
        <v>3</v>
      </c>
      <c r="K38" s="55">
        <v>0</v>
      </c>
      <c r="L38" s="13">
        <v>3600</v>
      </c>
      <c r="M38" s="14">
        <f t="shared" si="0"/>
        <v>3600</v>
      </c>
    </row>
    <row r="39" s="4" customFormat="1" ht="40" customHeight="1" spans="1:13">
      <c r="A39" s="11" t="s">
        <v>1682</v>
      </c>
      <c r="B39" s="12" t="s">
        <v>1554</v>
      </c>
      <c r="C39" s="11" t="s">
        <v>1555</v>
      </c>
      <c r="D39" s="11" t="s">
        <v>1605</v>
      </c>
      <c r="E39" s="12" t="s">
        <v>1613</v>
      </c>
      <c r="F39" s="11" t="s">
        <v>1672</v>
      </c>
      <c r="G39" s="11" t="s">
        <v>1683</v>
      </c>
      <c r="H39" s="12" t="s">
        <v>1674</v>
      </c>
      <c r="I39" s="12" t="s">
        <v>1541</v>
      </c>
      <c r="J39" s="11">
        <v>2</v>
      </c>
      <c r="K39" s="55">
        <v>0</v>
      </c>
      <c r="L39" s="13">
        <v>2400</v>
      </c>
      <c r="M39" s="14">
        <f t="shared" si="0"/>
        <v>2400</v>
      </c>
    </row>
    <row r="40" s="4" customFormat="1" ht="40" customHeight="1" spans="1:13">
      <c r="A40" s="11" t="s">
        <v>1684</v>
      </c>
      <c r="B40" s="12" t="s">
        <v>1685</v>
      </c>
      <c r="C40" s="11" t="s">
        <v>1639</v>
      </c>
      <c r="D40" s="11" t="s">
        <v>1680</v>
      </c>
      <c r="E40" s="12" t="s">
        <v>1613</v>
      </c>
      <c r="F40" s="11" t="s">
        <v>1672</v>
      </c>
      <c r="G40" s="11" t="s">
        <v>1686</v>
      </c>
      <c r="H40" s="12" t="s">
        <v>1674</v>
      </c>
      <c r="I40" s="12" t="s">
        <v>1541</v>
      </c>
      <c r="J40" s="11">
        <v>1</v>
      </c>
      <c r="K40" s="55">
        <v>0</v>
      </c>
      <c r="L40" s="13">
        <v>1200</v>
      </c>
      <c r="M40" s="14">
        <f t="shared" si="0"/>
        <v>1200</v>
      </c>
    </row>
    <row r="41" s="4" customFormat="1" ht="40" customHeight="1" spans="1:13">
      <c r="A41" s="11" t="s">
        <v>1687</v>
      </c>
      <c r="B41" s="12" t="s">
        <v>1688</v>
      </c>
      <c r="C41" s="11" t="s">
        <v>1619</v>
      </c>
      <c r="D41" s="11" t="s">
        <v>1605</v>
      </c>
      <c r="E41" s="12" t="s">
        <v>1613</v>
      </c>
      <c r="F41" s="11" t="s">
        <v>1672</v>
      </c>
      <c r="G41" s="12" t="s">
        <v>1689</v>
      </c>
      <c r="H41" s="12" t="s">
        <v>1674</v>
      </c>
      <c r="I41" s="12" t="s">
        <v>1541</v>
      </c>
      <c r="J41" s="11">
        <v>3</v>
      </c>
      <c r="K41" s="55">
        <v>0</v>
      </c>
      <c r="L41" s="13">
        <v>3600</v>
      </c>
      <c r="M41" s="14">
        <f t="shared" si="0"/>
        <v>3600</v>
      </c>
    </row>
    <row r="42" s="4" customFormat="1" ht="40" customHeight="1" spans="1:13">
      <c r="A42" s="11" t="s">
        <v>1690</v>
      </c>
      <c r="B42" s="18" t="s">
        <v>1631</v>
      </c>
      <c r="C42" s="11" t="s">
        <v>1619</v>
      </c>
      <c r="D42" s="11" t="s">
        <v>1632</v>
      </c>
      <c r="E42" s="12" t="s">
        <v>1613</v>
      </c>
      <c r="F42" s="11" t="s">
        <v>1672</v>
      </c>
      <c r="G42" s="11" t="s">
        <v>1691</v>
      </c>
      <c r="H42" s="12" t="s">
        <v>1674</v>
      </c>
      <c r="I42" s="12" t="s">
        <v>1541</v>
      </c>
      <c r="J42" s="11">
        <v>1</v>
      </c>
      <c r="K42" s="55">
        <v>0</v>
      </c>
      <c r="L42" s="13">
        <v>1200</v>
      </c>
      <c r="M42" s="14">
        <f t="shared" si="0"/>
        <v>1200</v>
      </c>
    </row>
    <row r="43" s="4" customFormat="1" ht="40" customHeight="1" spans="1:13">
      <c r="A43" s="11" t="s">
        <v>1692</v>
      </c>
      <c r="B43" s="12" t="s">
        <v>1693</v>
      </c>
      <c r="C43" s="11" t="s">
        <v>1694</v>
      </c>
      <c r="D43" s="11" t="s">
        <v>1695</v>
      </c>
      <c r="E43" s="12" t="s">
        <v>1613</v>
      </c>
      <c r="F43" s="11" t="s">
        <v>1672</v>
      </c>
      <c r="G43" s="11" t="s">
        <v>1696</v>
      </c>
      <c r="H43" s="12" t="s">
        <v>1674</v>
      </c>
      <c r="I43" s="12" t="s">
        <v>1541</v>
      </c>
      <c r="J43" s="11">
        <v>1</v>
      </c>
      <c r="K43" s="55">
        <v>0</v>
      </c>
      <c r="L43" s="13">
        <v>1200</v>
      </c>
      <c r="M43" s="14">
        <f t="shared" si="0"/>
        <v>1200</v>
      </c>
    </row>
    <row r="44" s="4" customFormat="1" ht="40" customHeight="1" spans="1:13">
      <c r="A44" s="11" t="s">
        <v>1697</v>
      </c>
      <c r="B44" s="12" t="s">
        <v>1604</v>
      </c>
      <c r="C44" s="11" t="s">
        <v>1555</v>
      </c>
      <c r="D44" s="11" t="s">
        <v>1605</v>
      </c>
      <c r="E44" s="12" t="s">
        <v>1613</v>
      </c>
      <c r="F44" s="11" t="s">
        <v>1672</v>
      </c>
      <c r="G44" s="11" t="s">
        <v>1698</v>
      </c>
      <c r="H44" s="12" t="s">
        <v>1674</v>
      </c>
      <c r="I44" s="12" t="s">
        <v>1541</v>
      </c>
      <c r="J44" s="11">
        <v>1</v>
      </c>
      <c r="K44" s="55">
        <v>0</v>
      </c>
      <c r="L44" s="13">
        <v>1200</v>
      </c>
      <c r="M44" s="14">
        <f t="shared" si="0"/>
        <v>1200</v>
      </c>
    </row>
    <row r="45" s="4" customFormat="1" ht="40" customHeight="1" spans="1:13">
      <c r="A45" s="11" t="s">
        <v>1699</v>
      </c>
      <c r="B45" s="12" t="s">
        <v>1604</v>
      </c>
      <c r="C45" s="11" t="s">
        <v>1555</v>
      </c>
      <c r="D45" s="11" t="s">
        <v>1632</v>
      </c>
      <c r="E45" s="12" t="s">
        <v>1613</v>
      </c>
      <c r="F45" s="11" t="s">
        <v>1672</v>
      </c>
      <c r="G45" s="11" t="s">
        <v>1700</v>
      </c>
      <c r="H45" s="12" t="s">
        <v>1674</v>
      </c>
      <c r="I45" s="12" t="s">
        <v>1541</v>
      </c>
      <c r="J45" s="11">
        <v>1</v>
      </c>
      <c r="K45" s="55">
        <v>0</v>
      </c>
      <c r="L45" s="13">
        <v>1200</v>
      </c>
      <c r="M45" s="14">
        <f t="shared" si="0"/>
        <v>1200</v>
      </c>
    </row>
    <row r="46" s="4" customFormat="1" ht="40" customHeight="1" spans="1:13">
      <c r="A46" s="11" t="s">
        <v>1701</v>
      </c>
      <c r="B46" s="18" t="s">
        <v>1644</v>
      </c>
      <c r="C46" s="11" t="s">
        <v>1645</v>
      </c>
      <c r="D46" s="11" t="s">
        <v>1702</v>
      </c>
      <c r="E46" s="12" t="s">
        <v>1613</v>
      </c>
      <c r="F46" s="11" t="s">
        <v>1672</v>
      </c>
      <c r="G46" s="11" t="s">
        <v>1703</v>
      </c>
      <c r="H46" s="12" t="s">
        <v>1674</v>
      </c>
      <c r="I46" s="12" t="s">
        <v>1541</v>
      </c>
      <c r="J46" s="11">
        <v>1</v>
      </c>
      <c r="K46" s="55">
        <v>0</v>
      </c>
      <c r="L46" s="13">
        <v>1200</v>
      </c>
      <c r="M46" s="14">
        <f t="shared" si="0"/>
        <v>1200</v>
      </c>
    </row>
    <row r="47" s="4" customFormat="1" ht="40" customHeight="1" spans="1:13">
      <c r="A47" s="11" t="s">
        <v>1704</v>
      </c>
      <c r="B47" s="12" t="s">
        <v>1705</v>
      </c>
      <c r="C47" s="11" t="s">
        <v>1645</v>
      </c>
      <c r="D47" s="11" t="s">
        <v>1706</v>
      </c>
      <c r="E47" s="12" t="s">
        <v>1613</v>
      </c>
      <c r="F47" s="11" t="s">
        <v>1672</v>
      </c>
      <c r="G47" s="11" t="s">
        <v>1707</v>
      </c>
      <c r="H47" s="12" t="s">
        <v>1674</v>
      </c>
      <c r="I47" s="12" t="s">
        <v>1541</v>
      </c>
      <c r="J47" s="11">
        <v>1</v>
      </c>
      <c r="K47" s="55">
        <v>0</v>
      </c>
      <c r="L47" s="13">
        <v>1200</v>
      </c>
      <c r="M47" s="14">
        <f t="shared" si="0"/>
        <v>1200</v>
      </c>
    </row>
    <row r="48" s="4" customFormat="1" ht="40" customHeight="1" spans="1:13">
      <c r="A48" s="11" t="s">
        <v>1708</v>
      </c>
      <c r="B48" s="12" t="s">
        <v>1572</v>
      </c>
      <c r="C48" s="11" t="s">
        <v>1573</v>
      </c>
      <c r="D48" s="11" t="s">
        <v>1574</v>
      </c>
      <c r="E48" s="12" t="s">
        <v>1613</v>
      </c>
      <c r="F48" s="11" t="s">
        <v>1672</v>
      </c>
      <c r="G48" s="11" t="s">
        <v>1709</v>
      </c>
      <c r="H48" s="12" t="s">
        <v>1674</v>
      </c>
      <c r="I48" s="12" t="s">
        <v>1541</v>
      </c>
      <c r="J48" s="11">
        <v>2</v>
      </c>
      <c r="K48" s="55">
        <v>0</v>
      </c>
      <c r="L48" s="13">
        <v>2400</v>
      </c>
      <c r="M48" s="14">
        <f t="shared" si="0"/>
        <v>2400</v>
      </c>
    </row>
    <row r="49" s="4" customFormat="1" ht="40" customHeight="1" spans="1:13">
      <c r="A49" s="11" t="s">
        <v>1710</v>
      </c>
      <c r="B49" s="12" t="s">
        <v>1618</v>
      </c>
      <c r="C49" s="11" t="s">
        <v>1619</v>
      </c>
      <c r="D49" s="11" t="s">
        <v>1711</v>
      </c>
      <c r="E49" s="12" t="s">
        <v>1613</v>
      </c>
      <c r="F49" s="11" t="s">
        <v>1672</v>
      </c>
      <c r="G49" s="11" t="s">
        <v>1712</v>
      </c>
      <c r="H49" s="12" t="s">
        <v>1674</v>
      </c>
      <c r="I49" s="12" t="s">
        <v>1541</v>
      </c>
      <c r="J49" s="11">
        <v>1</v>
      </c>
      <c r="K49" s="55">
        <v>0</v>
      </c>
      <c r="L49" s="13">
        <v>1200</v>
      </c>
      <c r="M49" s="14">
        <f t="shared" si="0"/>
        <v>1200</v>
      </c>
    </row>
    <row r="50" s="4" customFormat="1" ht="40" customHeight="1" spans="1:13">
      <c r="A50" s="11" t="s">
        <v>1713</v>
      </c>
      <c r="B50" s="12" t="s">
        <v>1601</v>
      </c>
      <c r="C50" s="11" t="s">
        <v>1591</v>
      </c>
      <c r="D50" s="11" t="s">
        <v>1714</v>
      </c>
      <c r="E50" s="12" t="s">
        <v>1613</v>
      </c>
      <c r="F50" s="11" t="s">
        <v>1658</v>
      </c>
      <c r="G50" s="11" t="s">
        <v>1715</v>
      </c>
      <c r="H50" s="12" t="s">
        <v>1660</v>
      </c>
      <c r="I50" s="12" t="s">
        <v>1596</v>
      </c>
      <c r="J50" s="11">
        <v>1</v>
      </c>
      <c r="K50" s="55">
        <v>0</v>
      </c>
      <c r="L50" s="13">
        <v>1200</v>
      </c>
      <c r="M50" s="14">
        <f t="shared" si="0"/>
        <v>1200</v>
      </c>
    </row>
    <row r="51" s="4" customFormat="1" ht="40" customHeight="1" spans="1:13">
      <c r="A51" s="11" t="s">
        <v>1716</v>
      </c>
      <c r="B51" s="12" t="s">
        <v>1608</v>
      </c>
      <c r="C51" s="11" t="s">
        <v>1591</v>
      </c>
      <c r="D51" s="11" t="s">
        <v>1714</v>
      </c>
      <c r="E51" s="12" t="s">
        <v>1613</v>
      </c>
      <c r="F51" s="11" t="s">
        <v>1658</v>
      </c>
      <c r="G51" s="11" t="s">
        <v>1717</v>
      </c>
      <c r="H51" s="12" t="s">
        <v>1660</v>
      </c>
      <c r="I51" s="12" t="s">
        <v>1596</v>
      </c>
      <c r="J51" s="11">
        <v>1</v>
      </c>
      <c r="K51" s="55">
        <v>0</v>
      </c>
      <c r="L51" s="13">
        <v>1200</v>
      </c>
      <c r="M51" s="14">
        <f t="shared" si="0"/>
        <v>1200</v>
      </c>
    </row>
    <row r="52" s="4" customFormat="1" ht="40" customHeight="1" spans="1:13">
      <c r="A52" s="11" t="s">
        <v>1718</v>
      </c>
      <c r="B52" s="12" t="s">
        <v>1590</v>
      </c>
      <c r="C52" s="11" t="s">
        <v>1591</v>
      </c>
      <c r="D52" s="11" t="s">
        <v>1664</v>
      </c>
      <c r="E52" s="12" t="s">
        <v>1613</v>
      </c>
      <c r="F52" s="11" t="s">
        <v>1658</v>
      </c>
      <c r="G52" s="11" t="s">
        <v>1719</v>
      </c>
      <c r="H52" s="12" t="s">
        <v>1660</v>
      </c>
      <c r="I52" s="12" t="s">
        <v>1596</v>
      </c>
      <c r="J52" s="11">
        <v>1</v>
      </c>
      <c r="K52" s="55">
        <v>0</v>
      </c>
      <c r="L52" s="13">
        <v>1200</v>
      </c>
      <c r="M52" s="14">
        <f t="shared" si="0"/>
        <v>1200</v>
      </c>
    </row>
    <row r="53" s="4" customFormat="1" ht="40" customHeight="1" spans="1:13">
      <c r="A53" s="11" t="s">
        <v>1720</v>
      </c>
      <c r="B53" s="12" t="s">
        <v>1721</v>
      </c>
      <c r="C53" s="11" t="s">
        <v>1591</v>
      </c>
      <c r="D53" s="11" t="s">
        <v>1657</v>
      </c>
      <c r="E53" s="12" t="s">
        <v>1613</v>
      </c>
      <c r="F53" s="11" t="s">
        <v>1658</v>
      </c>
      <c r="G53" s="11" t="s">
        <v>1722</v>
      </c>
      <c r="H53" s="12" t="s">
        <v>1660</v>
      </c>
      <c r="I53" s="12" t="s">
        <v>1596</v>
      </c>
      <c r="J53" s="11">
        <v>1</v>
      </c>
      <c r="K53" s="55">
        <v>0</v>
      </c>
      <c r="L53" s="13">
        <v>1200</v>
      </c>
      <c r="M53" s="14">
        <f t="shared" si="0"/>
        <v>1200</v>
      </c>
    </row>
    <row r="54" s="4" customFormat="1" ht="40" customHeight="1" spans="1:13">
      <c r="A54" s="11" t="s">
        <v>1723</v>
      </c>
      <c r="B54" s="12" t="s">
        <v>1721</v>
      </c>
      <c r="C54" s="11" t="s">
        <v>1591</v>
      </c>
      <c r="D54" s="11" t="s">
        <v>1657</v>
      </c>
      <c r="E54" s="12" t="s">
        <v>1613</v>
      </c>
      <c r="F54" s="11" t="s">
        <v>1658</v>
      </c>
      <c r="G54" s="11" t="s">
        <v>1724</v>
      </c>
      <c r="H54" s="12" t="s">
        <v>1660</v>
      </c>
      <c r="I54" s="12" t="s">
        <v>1596</v>
      </c>
      <c r="J54" s="11">
        <v>1</v>
      </c>
      <c r="K54" s="55">
        <v>0</v>
      </c>
      <c r="L54" s="13">
        <v>1200</v>
      </c>
      <c r="M54" s="14">
        <f t="shared" si="0"/>
        <v>1200</v>
      </c>
    </row>
    <row r="55" s="4" customFormat="1" ht="40" customHeight="1" spans="1:13">
      <c r="A55" s="11" t="s">
        <v>1725</v>
      </c>
      <c r="B55" s="12" t="s">
        <v>1721</v>
      </c>
      <c r="C55" s="11" t="s">
        <v>1591</v>
      </c>
      <c r="D55" s="11" t="s">
        <v>1657</v>
      </c>
      <c r="E55" s="12" t="s">
        <v>1613</v>
      </c>
      <c r="F55" s="11" t="s">
        <v>1658</v>
      </c>
      <c r="G55" s="11" t="s">
        <v>1726</v>
      </c>
      <c r="H55" s="12" t="s">
        <v>1660</v>
      </c>
      <c r="I55" s="12" t="s">
        <v>1596</v>
      </c>
      <c r="J55" s="11">
        <v>1</v>
      </c>
      <c r="K55" s="55">
        <v>0</v>
      </c>
      <c r="L55" s="13">
        <v>1200</v>
      </c>
      <c r="M55" s="14">
        <f t="shared" si="0"/>
        <v>1200</v>
      </c>
    </row>
    <row r="56" s="4" customFormat="1" ht="40" customHeight="1" spans="1:13">
      <c r="A56" s="11" t="s">
        <v>1727</v>
      </c>
      <c r="B56" s="12" t="s">
        <v>1728</v>
      </c>
      <c r="C56" s="11" t="s">
        <v>1549</v>
      </c>
      <c r="D56" s="11" t="s">
        <v>1657</v>
      </c>
      <c r="E56" s="12" t="s">
        <v>1613</v>
      </c>
      <c r="F56" s="11" t="s">
        <v>1658</v>
      </c>
      <c r="G56" s="11" t="s">
        <v>1729</v>
      </c>
      <c r="H56" s="12" t="s">
        <v>1660</v>
      </c>
      <c r="I56" s="12" t="s">
        <v>1596</v>
      </c>
      <c r="J56" s="11">
        <v>1</v>
      </c>
      <c r="K56" s="55">
        <v>0</v>
      </c>
      <c r="L56" s="13">
        <v>1200</v>
      </c>
      <c r="M56" s="14">
        <f t="shared" si="0"/>
        <v>1200</v>
      </c>
    </row>
    <row r="57" s="4" customFormat="1" ht="40" customHeight="1" spans="1:13">
      <c r="A57" s="11" t="s">
        <v>1730</v>
      </c>
      <c r="B57" s="12" t="s">
        <v>1731</v>
      </c>
      <c r="C57" s="11" t="s">
        <v>1549</v>
      </c>
      <c r="D57" s="11" t="s">
        <v>1664</v>
      </c>
      <c r="E57" s="12" t="s">
        <v>1613</v>
      </c>
      <c r="F57" s="11" t="s">
        <v>1658</v>
      </c>
      <c r="G57" s="11" t="s">
        <v>1732</v>
      </c>
      <c r="H57" s="12" t="s">
        <v>1660</v>
      </c>
      <c r="I57" s="12" t="s">
        <v>1596</v>
      </c>
      <c r="J57" s="11">
        <v>1</v>
      </c>
      <c r="K57" s="55">
        <v>0</v>
      </c>
      <c r="L57" s="13">
        <v>1200</v>
      </c>
      <c r="M57" s="14">
        <f t="shared" si="0"/>
        <v>1200</v>
      </c>
    </row>
    <row r="58" s="4" customFormat="1" ht="40" customHeight="1" spans="1:13">
      <c r="A58" s="11" t="s">
        <v>1733</v>
      </c>
      <c r="B58" s="12" t="s">
        <v>1734</v>
      </c>
      <c r="C58" s="11" t="s">
        <v>1549</v>
      </c>
      <c r="D58" s="11" t="s">
        <v>1664</v>
      </c>
      <c r="E58" s="12" t="s">
        <v>1613</v>
      </c>
      <c r="F58" s="11" t="s">
        <v>1658</v>
      </c>
      <c r="G58" s="11" t="s">
        <v>1735</v>
      </c>
      <c r="H58" s="12" t="s">
        <v>1660</v>
      </c>
      <c r="I58" s="12" t="s">
        <v>1596</v>
      </c>
      <c r="J58" s="11">
        <v>1</v>
      </c>
      <c r="K58" s="55">
        <v>0</v>
      </c>
      <c r="L58" s="13">
        <v>1200</v>
      </c>
      <c r="M58" s="14">
        <f t="shared" si="0"/>
        <v>1200</v>
      </c>
    </row>
    <row r="59" s="4" customFormat="1" ht="40" customHeight="1" spans="1:13">
      <c r="A59" s="11" t="s">
        <v>1736</v>
      </c>
      <c r="B59" s="12" t="s">
        <v>1737</v>
      </c>
      <c r="C59" s="11" t="s">
        <v>1549</v>
      </c>
      <c r="D59" s="11" t="s">
        <v>1664</v>
      </c>
      <c r="E59" s="12" t="s">
        <v>1613</v>
      </c>
      <c r="F59" s="11" t="s">
        <v>1658</v>
      </c>
      <c r="G59" s="11" t="s">
        <v>1738</v>
      </c>
      <c r="H59" s="12" t="s">
        <v>1660</v>
      </c>
      <c r="I59" s="12" t="s">
        <v>1596</v>
      </c>
      <c r="J59" s="11">
        <v>1</v>
      </c>
      <c r="K59" s="55">
        <v>0</v>
      </c>
      <c r="L59" s="13">
        <v>1200</v>
      </c>
      <c r="M59" s="14">
        <f t="shared" si="0"/>
        <v>1200</v>
      </c>
    </row>
    <row r="60" s="4" customFormat="1" ht="40" customHeight="1" spans="1:13">
      <c r="A60" s="11" t="s">
        <v>1739</v>
      </c>
      <c r="B60" s="12" t="s">
        <v>1740</v>
      </c>
      <c r="C60" s="11" t="s">
        <v>1639</v>
      </c>
      <c r="D60" s="11" t="s">
        <v>1714</v>
      </c>
      <c r="E60" s="12" t="s">
        <v>1613</v>
      </c>
      <c r="F60" s="11" t="s">
        <v>1658</v>
      </c>
      <c r="G60" s="11" t="s">
        <v>1741</v>
      </c>
      <c r="H60" s="12" t="s">
        <v>1660</v>
      </c>
      <c r="I60" s="12" t="s">
        <v>1596</v>
      </c>
      <c r="J60" s="11">
        <v>1</v>
      </c>
      <c r="K60" s="55">
        <v>0</v>
      </c>
      <c r="L60" s="13">
        <v>1200</v>
      </c>
      <c r="M60" s="14">
        <f t="shared" si="0"/>
        <v>1200</v>
      </c>
    </row>
    <row r="61" s="4" customFormat="1" ht="40" customHeight="1" spans="1:13">
      <c r="A61" s="11" t="s">
        <v>1742</v>
      </c>
      <c r="B61" s="12" t="s">
        <v>1740</v>
      </c>
      <c r="C61" s="11" t="s">
        <v>1639</v>
      </c>
      <c r="D61" s="11" t="s">
        <v>1743</v>
      </c>
      <c r="E61" s="11" t="s">
        <v>1537</v>
      </c>
      <c r="F61" s="11" t="s">
        <v>1593</v>
      </c>
      <c r="G61" s="16" t="s">
        <v>1744</v>
      </c>
      <c r="H61" s="12" t="s">
        <v>1595</v>
      </c>
      <c r="I61" s="12" t="s">
        <v>1596</v>
      </c>
      <c r="J61" s="11">
        <v>1</v>
      </c>
      <c r="K61" s="55">
        <v>0</v>
      </c>
      <c r="L61" s="13">
        <v>31300</v>
      </c>
      <c r="M61" s="14">
        <f t="shared" si="0"/>
        <v>31300</v>
      </c>
    </row>
    <row r="62" s="4" customFormat="1" ht="40" customHeight="1" spans="1:13">
      <c r="A62" s="11" t="s">
        <v>1745</v>
      </c>
      <c r="B62" s="12" t="s">
        <v>1598</v>
      </c>
      <c r="C62" s="11" t="s">
        <v>1549</v>
      </c>
      <c r="D62" s="11" t="s">
        <v>1664</v>
      </c>
      <c r="E62" s="12" t="s">
        <v>1613</v>
      </c>
      <c r="F62" s="11" t="s">
        <v>1658</v>
      </c>
      <c r="G62" s="11" t="s">
        <v>1746</v>
      </c>
      <c r="H62" s="12" t="s">
        <v>1660</v>
      </c>
      <c r="I62" s="12" t="s">
        <v>1596</v>
      </c>
      <c r="J62" s="11">
        <v>1</v>
      </c>
      <c r="K62" s="55">
        <v>0</v>
      </c>
      <c r="L62" s="13">
        <v>1200</v>
      </c>
      <c r="M62" s="14">
        <f t="shared" si="0"/>
        <v>1200</v>
      </c>
    </row>
    <row r="63" s="4" customFormat="1" ht="40" customHeight="1" spans="1:13">
      <c r="A63" s="11" t="s">
        <v>1747</v>
      </c>
      <c r="B63" s="12" t="s">
        <v>1748</v>
      </c>
      <c r="C63" s="11" t="s">
        <v>1549</v>
      </c>
      <c r="D63" s="11" t="s">
        <v>1664</v>
      </c>
      <c r="E63" s="12" t="s">
        <v>1613</v>
      </c>
      <c r="F63" s="11" t="s">
        <v>1658</v>
      </c>
      <c r="G63" s="11" t="s">
        <v>1749</v>
      </c>
      <c r="H63" s="12" t="s">
        <v>1660</v>
      </c>
      <c r="I63" s="12" t="s">
        <v>1596</v>
      </c>
      <c r="J63" s="11">
        <v>1</v>
      </c>
      <c r="K63" s="55">
        <v>0</v>
      </c>
      <c r="L63" s="13">
        <v>1200</v>
      </c>
      <c r="M63" s="14">
        <f t="shared" si="0"/>
        <v>1200</v>
      </c>
    </row>
    <row r="64" s="4" customFormat="1" ht="40" customHeight="1" spans="1:13">
      <c r="A64" s="11" t="s">
        <v>1750</v>
      </c>
      <c r="B64" s="12" t="s">
        <v>1751</v>
      </c>
      <c r="C64" s="11" t="s">
        <v>1549</v>
      </c>
      <c r="D64" s="11" t="s">
        <v>1714</v>
      </c>
      <c r="E64" s="12" t="s">
        <v>1613</v>
      </c>
      <c r="F64" s="11" t="s">
        <v>1658</v>
      </c>
      <c r="G64" s="11" t="s">
        <v>1752</v>
      </c>
      <c r="H64" s="12" t="s">
        <v>1660</v>
      </c>
      <c r="I64" s="12" t="s">
        <v>1596</v>
      </c>
      <c r="J64" s="11">
        <v>1</v>
      </c>
      <c r="K64" s="55">
        <v>0</v>
      </c>
      <c r="L64" s="13">
        <v>1200</v>
      </c>
      <c r="M64" s="14">
        <f t="shared" si="0"/>
        <v>1200</v>
      </c>
    </row>
    <row r="65" s="4" customFormat="1" ht="40" customHeight="1" spans="1:13">
      <c r="A65" s="11" t="s">
        <v>1753</v>
      </c>
      <c r="B65" s="12" t="s">
        <v>1754</v>
      </c>
      <c r="C65" s="11" t="s">
        <v>1639</v>
      </c>
      <c r="D65" s="11" t="s">
        <v>1714</v>
      </c>
      <c r="E65" s="12" t="s">
        <v>1613</v>
      </c>
      <c r="F65" s="11" t="s">
        <v>1658</v>
      </c>
      <c r="G65" s="11" t="s">
        <v>1755</v>
      </c>
      <c r="H65" s="12" t="s">
        <v>1660</v>
      </c>
      <c r="I65" s="12" t="s">
        <v>1596</v>
      </c>
      <c r="J65" s="11">
        <v>1</v>
      </c>
      <c r="K65" s="55">
        <v>0</v>
      </c>
      <c r="L65" s="13">
        <v>1200</v>
      </c>
      <c r="M65" s="14">
        <f t="shared" si="0"/>
        <v>1200</v>
      </c>
    </row>
    <row r="66" s="4" customFormat="1" ht="40" customHeight="1" spans="1:13">
      <c r="A66" s="11" t="s">
        <v>1756</v>
      </c>
      <c r="B66" s="12" t="s">
        <v>1754</v>
      </c>
      <c r="C66" s="11" t="s">
        <v>1639</v>
      </c>
      <c r="D66" s="11" t="s">
        <v>1664</v>
      </c>
      <c r="E66" s="12" t="s">
        <v>1613</v>
      </c>
      <c r="F66" s="11" t="s">
        <v>1658</v>
      </c>
      <c r="G66" s="11" t="s">
        <v>1757</v>
      </c>
      <c r="H66" s="12" t="s">
        <v>1660</v>
      </c>
      <c r="I66" s="12" t="s">
        <v>1596</v>
      </c>
      <c r="J66" s="11">
        <v>1</v>
      </c>
      <c r="K66" s="55">
        <v>0</v>
      </c>
      <c r="L66" s="13">
        <v>1200</v>
      </c>
      <c r="M66" s="14">
        <f t="shared" si="0"/>
        <v>1200</v>
      </c>
    </row>
    <row r="67" s="4" customFormat="1" ht="40" customHeight="1" spans="1:13">
      <c r="A67" s="11" t="s">
        <v>1758</v>
      </c>
      <c r="B67" s="12" t="s">
        <v>1754</v>
      </c>
      <c r="C67" s="11" t="s">
        <v>1639</v>
      </c>
      <c r="D67" s="11" t="s">
        <v>1664</v>
      </c>
      <c r="E67" s="12" t="s">
        <v>1613</v>
      </c>
      <c r="F67" s="11" t="s">
        <v>1658</v>
      </c>
      <c r="G67" s="11" t="s">
        <v>1759</v>
      </c>
      <c r="H67" s="12" t="s">
        <v>1660</v>
      </c>
      <c r="I67" s="12" t="s">
        <v>1596</v>
      </c>
      <c r="J67" s="11">
        <v>1</v>
      </c>
      <c r="K67" s="55">
        <v>0</v>
      </c>
      <c r="L67" s="13">
        <v>1200</v>
      </c>
      <c r="M67" s="14">
        <f t="shared" si="0"/>
        <v>1200</v>
      </c>
    </row>
    <row r="68" s="4" customFormat="1" ht="40" customHeight="1" spans="1:13">
      <c r="A68" s="11" t="s">
        <v>1760</v>
      </c>
      <c r="B68" s="12" t="s">
        <v>1754</v>
      </c>
      <c r="C68" s="11" t="s">
        <v>1639</v>
      </c>
      <c r="D68" s="11" t="s">
        <v>1714</v>
      </c>
      <c r="E68" s="12" t="s">
        <v>1613</v>
      </c>
      <c r="F68" s="11" t="s">
        <v>1658</v>
      </c>
      <c r="G68" s="11" t="s">
        <v>1761</v>
      </c>
      <c r="H68" s="12" t="s">
        <v>1660</v>
      </c>
      <c r="I68" s="12" t="s">
        <v>1596</v>
      </c>
      <c r="J68" s="11">
        <v>1</v>
      </c>
      <c r="K68" s="55">
        <v>0</v>
      </c>
      <c r="L68" s="13">
        <v>1200</v>
      </c>
      <c r="M68" s="14">
        <f t="shared" si="0"/>
        <v>1200</v>
      </c>
    </row>
    <row r="69" s="4" customFormat="1" ht="40" customHeight="1" spans="1:13">
      <c r="A69" s="11" t="s">
        <v>1762</v>
      </c>
      <c r="B69" s="12" t="s">
        <v>1754</v>
      </c>
      <c r="C69" s="11" t="s">
        <v>1639</v>
      </c>
      <c r="D69" s="11" t="s">
        <v>1714</v>
      </c>
      <c r="E69" s="12" t="s">
        <v>1613</v>
      </c>
      <c r="F69" s="11" t="s">
        <v>1658</v>
      </c>
      <c r="G69" s="11" t="s">
        <v>1763</v>
      </c>
      <c r="H69" s="12" t="s">
        <v>1660</v>
      </c>
      <c r="I69" s="12" t="s">
        <v>1596</v>
      </c>
      <c r="J69" s="11">
        <v>1</v>
      </c>
      <c r="K69" s="55">
        <v>0</v>
      </c>
      <c r="L69" s="13">
        <v>1200</v>
      </c>
      <c r="M69" s="14">
        <f t="shared" ref="M69:M132" si="1">SUM(K69,L69)</f>
        <v>1200</v>
      </c>
    </row>
    <row r="70" s="4" customFormat="1" ht="40" customHeight="1" spans="1:13">
      <c r="A70" s="11" t="s">
        <v>1764</v>
      </c>
      <c r="B70" s="12" t="s">
        <v>1765</v>
      </c>
      <c r="C70" s="11" t="s">
        <v>1639</v>
      </c>
      <c r="D70" s="11" t="s">
        <v>1714</v>
      </c>
      <c r="E70" s="12" t="s">
        <v>1613</v>
      </c>
      <c r="F70" s="11" t="s">
        <v>1658</v>
      </c>
      <c r="G70" s="11" t="s">
        <v>1766</v>
      </c>
      <c r="H70" s="12" t="s">
        <v>1660</v>
      </c>
      <c r="I70" s="12" t="s">
        <v>1596</v>
      </c>
      <c r="J70" s="11">
        <v>1</v>
      </c>
      <c r="K70" s="55">
        <v>0</v>
      </c>
      <c r="L70" s="13">
        <v>1200</v>
      </c>
      <c r="M70" s="14">
        <f t="shared" si="1"/>
        <v>1200</v>
      </c>
    </row>
    <row r="71" s="4" customFormat="1" ht="40" customHeight="1" spans="1:13">
      <c r="A71" s="11" t="s">
        <v>1767</v>
      </c>
      <c r="B71" s="12" t="s">
        <v>1768</v>
      </c>
      <c r="C71" s="11" t="s">
        <v>1639</v>
      </c>
      <c r="D71" s="11" t="s">
        <v>1664</v>
      </c>
      <c r="E71" s="12" t="s">
        <v>1613</v>
      </c>
      <c r="F71" s="11" t="s">
        <v>1658</v>
      </c>
      <c r="G71" s="11" t="s">
        <v>1769</v>
      </c>
      <c r="H71" s="12" t="s">
        <v>1660</v>
      </c>
      <c r="I71" s="12" t="s">
        <v>1596</v>
      </c>
      <c r="J71" s="11">
        <v>1</v>
      </c>
      <c r="K71" s="55">
        <v>0</v>
      </c>
      <c r="L71" s="13">
        <v>1200</v>
      </c>
      <c r="M71" s="14">
        <f t="shared" si="1"/>
        <v>1200</v>
      </c>
    </row>
    <row r="72" s="4" customFormat="1" ht="40" customHeight="1" spans="1:13">
      <c r="A72" s="11" t="s">
        <v>1770</v>
      </c>
      <c r="B72" s="12" t="s">
        <v>1771</v>
      </c>
      <c r="C72" s="11" t="s">
        <v>1639</v>
      </c>
      <c r="D72" s="11" t="s">
        <v>1664</v>
      </c>
      <c r="E72" s="12" t="s">
        <v>1613</v>
      </c>
      <c r="F72" s="11" t="s">
        <v>1658</v>
      </c>
      <c r="G72" s="11" t="s">
        <v>1772</v>
      </c>
      <c r="H72" s="12" t="s">
        <v>1660</v>
      </c>
      <c r="I72" s="12" t="s">
        <v>1596</v>
      </c>
      <c r="J72" s="11">
        <v>1</v>
      </c>
      <c r="K72" s="55">
        <v>0</v>
      </c>
      <c r="L72" s="13">
        <v>1200</v>
      </c>
      <c r="M72" s="14">
        <f t="shared" si="1"/>
        <v>1200</v>
      </c>
    </row>
    <row r="73" s="4" customFormat="1" ht="40" customHeight="1" spans="1:13">
      <c r="A73" s="11" t="s">
        <v>1773</v>
      </c>
      <c r="B73" s="12" t="s">
        <v>1774</v>
      </c>
      <c r="C73" s="11" t="s">
        <v>1639</v>
      </c>
      <c r="D73" s="11" t="s">
        <v>1664</v>
      </c>
      <c r="E73" s="12" t="s">
        <v>1613</v>
      </c>
      <c r="F73" s="11" t="s">
        <v>1658</v>
      </c>
      <c r="G73" s="11" t="s">
        <v>1775</v>
      </c>
      <c r="H73" s="12" t="s">
        <v>1660</v>
      </c>
      <c r="I73" s="12" t="s">
        <v>1596</v>
      </c>
      <c r="J73" s="11">
        <v>1</v>
      </c>
      <c r="K73" s="55">
        <v>0</v>
      </c>
      <c r="L73" s="13">
        <v>1200</v>
      </c>
      <c r="M73" s="14">
        <f t="shared" si="1"/>
        <v>1200</v>
      </c>
    </row>
    <row r="74" s="4" customFormat="1" ht="40" customHeight="1" spans="1:13">
      <c r="A74" s="11" t="s">
        <v>1776</v>
      </c>
      <c r="B74" s="12" t="s">
        <v>1777</v>
      </c>
      <c r="C74" s="11" t="s">
        <v>1639</v>
      </c>
      <c r="D74" s="11" t="s">
        <v>1778</v>
      </c>
      <c r="E74" s="12" t="s">
        <v>1613</v>
      </c>
      <c r="F74" s="11" t="s">
        <v>1658</v>
      </c>
      <c r="G74" s="11" t="s">
        <v>1779</v>
      </c>
      <c r="H74" s="12" t="s">
        <v>1660</v>
      </c>
      <c r="I74" s="12" t="s">
        <v>1596</v>
      </c>
      <c r="J74" s="11">
        <v>1</v>
      </c>
      <c r="K74" s="55">
        <v>0</v>
      </c>
      <c r="L74" s="13">
        <v>1200</v>
      </c>
      <c r="M74" s="14">
        <f t="shared" si="1"/>
        <v>1200</v>
      </c>
    </row>
    <row r="75" s="4" customFormat="1" ht="40" customHeight="1" spans="1:13">
      <c r="A75" s="11" t="s">
        <v>1780</v>
      </c>
      <c r="B75" s="12" t="s">
        <v>1740</v>
      </c>
      <c r="C75" s="11" t="s">
        <v>1639</v>
      </c>
      <c r="D75" s="11" t="s">
        <v>1781</v>
      </c>
      <c r="E75" s="12" t="s">
        <v>1613</v>
      </c>
      <c r="F75" s="11" t="s">
        <v>1658</v>
      </c>
      <c r="G75" s="11" t="s">
        <v>1782</v>
      </c>
      <c r="H75" s="12" t="s">
        <v>1660</v>
      </c>
      <c r="I75" s="12" t="s">
        <v>1596</v>
      </c>
      <c r="J75" s="11">
        <v>1</v>
      </c>
      <c r="K75" s="55">
        <v>0</v>
      </c>
      <c r="L75" s="13">
        <v>1200</v>
      </c>
      <c r="M75" s="14">
        <f t="shared" si="1"/>
        <v>1200</v>
      </c>
    </row>
    <row r="76" s="4" customFormat="1" ht="40" customHeight="1" spans="1:13">
      <c r="A76" s="11" t="s">
        <v>1783</v>
      </c>
      <c r="B76" s="12" t="s">
        <v>1784</v>
      </c>
      <c r="C76" s="11" t="s">
        <v>1656</v>
      </c>
      <c r="D76" s="11" t="s">
        <v>1657</v>
      </c>
      <c r="E76" s="12" t="s">
        <v>1613</v>
      </c>
      <c r="F76" s="11" t="s">
        <v>1658</v>
      </c>
      <c r="G76" s="11" t="s">
        <v>1785</v>
      </c>
      <c r="H76" s="12" t="s">
        <v>1660</v>
      </c>
      <c r="I76" s="12" t="s">
        <v>1596</v>
      </c>
      <c r="J76" s="11">
        <v>1</v>
      </c>
      <c r="K76" s="55">
        <v>0</v>
      </c>
      <c r="L76" s="13">
        <v>1200</v>
      </c>
      <c r="M76" s="14">
        <f t="shared" si="1"/>
        <v>1200</v>
      </c>
    </row>
    <row r="77" s="4" customFormat="1" ht="40" customHeight="1" spans="1:13">
      <c r="A77" s="11" t="s">
        <v>1786</v>
      </c>
      <c r="B77" s="12" t="s">
        <v>1787</v>
      </c>
      <c r="C77" s="11" t="s">
        <v>1656</v>
      </c>
      <c r="D77" s="11" t="s">
        <v>1657</v>
      </c>
      <c r="E77" s="12" t="s">
        <v>1613</v>
      </c>
      <c r="F77" s="11" t="s">
        <v>1658</v>
      </c>
      <c r="G77" s="11" t="s">
        <v>1788</v>
      </c>
      <c r="H77" s="12" t="s">
        <v>1660</v>
      </c>
      <c r="I77" s="12" t="s">
        <v>1596</v>
      </c>
      <c r="J77" s="11">
        <v>1</v>
      </c>
      <c r="K77" s="55">
        <v>0</v>
      </c>
      <c r="L77" s="13">
        <v>1200</v>
      </c>
      <c r="M77" s="14">
        <f t="shared" si="1"/>
        <v>1200</v>
      </c>
    </row>
    <row r="78" s="4" customFormat="1" ht="40" customHeight="1" spans="1:13">
      <c r="A78" s="11" t="s">
        <v>1789</v>
      </c>
      <c r="B78" s="12" t="s">
        <v>1790</v>
      </c>
      <c r="C78" s="11" t="s">
        <v>1791</v>
      </c>
      <c r="D78" s="11" t="s">
        <v>1664</v>
      </c>
      <c r="E78" s="12" t="s">
        <v>1613</v>
      </c>
      <c r="F78" s="11" t="s">
        <v>1658</v>
      </c>
      <c r="G78" s="11" t="s">
        <v>1792</v>
      </c>
      <c r="H78" s="12" t="s">
        <v>1660</v>
      </c>
      <c r="I78" s="12" t="s">
        <v>1596</v>
      </c>
      <c r="J78" s="11">
        <v>1</v>
      </c>
      <c r="K78" s="55">
        <v>0</v>
      </c>
      <c r="L78" s="13">
        <v>1200</v>
      </c>
      <c r="M78" s="14">
        <f t="shared" si="1"/>
        <v>1200</v>
      </c>
    </row>
    <row r="79" s="4" customFormat="1" ht="40" customHeight="1" spans="1:13">
      <c r="A79" s="11" t="s">
        <v>1793</v>
      </c>
      <c r="B79" s="12" t="s">
        <v>1790</v>
      </c>
      <c r="C79" s="11" t="s">
        <v>1791</v>
      </c>
      <c r="D79" s="11" t="s">
        <v>1664</v>
      </c>
      <c r="E79" s="12" t="s">
        <v>1613</v>
      </c>
      <c r="F79" s="11" t="s">
        <v>1658</v>
      </c>
      <c r="G79" s="11" t="s">
        <v>1794</v>
      </c>
      <c r="H79" s="12" t="s">
        <v>1660</v>
      </c>
      <c r="I79" s="12" t="s">
        <v>1596</v>
      </c>
      <c r="J79" s="11">
        <v>1</v>
      </c>
      <c r="K79" s="55">
        <v>0</v>
      </c>
      <c r="L79" s="13">
        <v>1200</v>
      </c>
      <c r="M79" s="14">
        <f t="shared" si="1"/>
        <v>1200</v>
      </c>
    </row>
    <row r="80" s="4" customFormat="1" ht="40" customHeight="1" spans="1:13">
      <c r="A80" s="11" t="s">
        <v>1795</v>
      </c>
      <c r="B80" s="12" t="s">
        <v>1796</v>
      </c>
      <c r="C80" s="11" t="s">
        <v>1573</v>
      </c>
      <c r="D80" s="11" t="s">
        <v>1657</v>
      </c>
      <c r="E80" s="12" t="s">
        <v>1613</v>
      </c>
      <c r="F80" s="11" t="s">
        <v>1658</v>
      </c>
      <c r="G80" s="11" t="s">
        <v>1797</v>
      </c>
      <c r="H80" s="12" t="s">
        <v>1660</v>
      </c>
      <c r="I80" s="12" t="s">
        <v>1596</v>
      </c>
      <c r="J80" s="11">
        <v>1</v>
      </c>
      <c r="K80" s="55">
        <v>0</v>
      </c>
      <c r="L80" s="13">
        <v>1200</v>
      </c>
      <c r="M80" s="14">
        <f t="shared" si="1"/>
        <v>1200</v>
      </c>
    </row>
    <row r="81" s="4" customFormat="1" ht="40" customHeight="1" spans="1:13">
      <c r="A81" s="11" t="s">
        <v>1798</v>
      </c>
      <c r="B81" s="12" t="s">
        <v>1796</v>
      </c>
      <c r="C81" s="11" t="s">
        <v>1573</v>
      </c>
      <c r="D81" s="11" t="s">
        <v>1657</v>
      </c>
      <c r="E81" s="12" t="s">
        <v>1613</v>
      </c>
      <c r="F81" s="11" t="s">
        <v>1658</v>
      </c>
      <c r="G81" s="11" t="s">
        <v>1799</v>
      </c>
      <c r="H81" s="12" t="s">
        <v>1660</v>
      </c>
      <c r="I81" s="12" t="s">
        <v>1596</v>
      </c>
      <c r="J81" s="11">
        <v>1</v>
      </c>
      <c r="K81" s="55">
        <v>0</v>
      </c>
      <c r="L81" s="13">
        <v>1200</v>
      </c>
      <c r="M81" s="14">
        <f t="shared" si="1"/>
        <v>1200</v>
      </c>
    </row>
    <row r="82" s="4" customFormat="1" ht="40" customHeight="1" spans="1:13">
      <c r="A82" s="11" t="s">
        <v>1800</v>
      </c>
      <c r="B82" s="12" t="s">
        <v>1790</v>
      </c>
      <c r="C82" s="11" t="s">
        <v>1791</v>
      </c>
      <c r="D82" s="11" t="s">
        <v>1664</v>
      </c>
      <c r="E82" s="12" t="s">
        <v>1613</v>
      </c>
      <c r="F82" s="11" t="s">
        <v>1801</v>
      </c>
      <c r="G82" s="11" t="s">
        <v>1802</v>
      </c>
      <c r="H82" s="12" t="s">
        <v>1803</v>
      </c>
      <c r="I82" s="12" t="s">
        <v>1596</v>
      </c>
      <c r="J82" s="11">
        <v>1</v>
      </c>
      <c r="K82" s="55">
        <v>0</v>
      </c>
      <c r="L82" s="13">
        <v>1200</v>
      </c>
      <c r="M82" s="14">
        <f t="shared" si="1"/>
        <v>1200</v>
      </c>
    </row>
    <row r="83" s="4" customFormat="1" ht="40" customHeight="1" spans="1:13">
      <c r="A83" s="11" t="s">
        <v>1804</v>
      </c>
      <c r="B83" s="12" t="s">
        <v>1805</v>
      </c>
      <c r="C83" s="11" t="s">
        <v>1806</v>
      </c>
      <c r="D83" s="11" t="s">
        <v>1807</v>
      </c>
      <c r="E83" s="12" t="s">
        <v>1613</v>
      </c>
      <c r="F83" s="11" t="s">
        <v>1658</v>
      </c>
      <c r="G83" s="11" t="s">
        <v>1808</v>
      </c>
      <c r="H83" s="12" t="s">
        <v>1660</v>
      </c>
      <c r="I83" s="12" t="s">
        <v>1596</v>
      </c>
      <c r="J83" s="11">
        <v>1</v>
      </c>
      <c r="K83" s="55">
        <v>0</v>
      </c>
      <c r="L83" s="13">
        <v>1200</v>
      </c>
      <c r="M83" s="14">
        <f t="shared" si="1"/>
        <v>1200</v>
      </c>
    </row>
    <row r="84" s="4" customFormat="1" ht="40" customHeight="1" spans="1:13">
      <c r="A84" s="11" t="s">
        <v>1809</v>
      </c>
      <c r="B84" s="12" t="s">
        <v>1810</v>
      </c>
      <c r="C84" s="11" t="s">
        <v>1811</v>
      </c>
      <c r="D84" s="11" t="s">
        <v>1812</v>
      </c>
      <c r="E84" s="12" t="s">
        <v>1613</v>
      </c>
      <c r="F84" s="11" t="s">
        <v>1658</v>
      </c>
      <c r="G84" s="11" t="s">
        <v>1813</v>
      </c>
      <c r="H84" s="12" t="s">
        <v>1660</v>
      </c>
      <c r="I84" s="12" t="s">
        <v>1596</v>
      </c>
      <c r="J84" s="11">
        <v>1</v>
      </c>
      <c r="K84" s="55">
        <v>0</v>
      </c>
      <c r="L84" s="13">
        <v>1200</v>
      </c>
      <c r="M84" s="14">
        <f t="shared" si="1"/>
        <v>1200</v>
      </c>
    </row>
    <row r="85" s="4" customFormat="1" ht="40" customHeight="1" spans="1:13">
      <c r="A85" s="11" t="s">
        <v>1814</v>
      </c>
      <c r="B85" s="12" t="s">
        <v>1810</v>
      </c>
      <c r="C85" s="11" t="s">
        <v>1811</v>
      </c>
      <c r="D85" s="11" t="s">
        <v>1812</v>
      </c>
      <c r="E85" s="12" t="s">
        <v>1613</v>
      </c>
      <c r="F85" s="11" t="s">
        <v>1658</v>
      </c>
      <c r="G85" s="11" t="s">
        <v>1815</v>
      </c>
      <c r="H85" s="12" t="s">
        <v>1660</v>
      </c>
      <c r="I85" s="12" t="s">
        <v>1596</v>
      </c>
      <c r="J85" s="11">
        <v>1</v>
      </c>
      <c r="K85" s="55">
        <v>0</v>
      </c>
      <c r="L85" s="13">
        <v>1200</v>
      </c>
      <c r="M85" s="14">
        <f t="shared" si="1"/>
        <v>1200</v>
      </c>
    </row>
    <row r="86" s="4" customFormat="1" ht="40" customHeight="1" spans="1:13">
      <c r="A86" s="11" t="s">
        <v>1816</v>
      </c>
      <c r="B86" s="12" t="s">
        <v>1796</v>
      </c>
      <c r="C86" s="11" t="s">
        <v>1573</v>
      </c>
      <c r="D86" s="11" t="s">
        <v>1657</v>
      </c>
      <c r="E86" s="12" t="s">
        <v>1613</v>
      </c>
      <c r="F86" s="11" t="s">
        <v>1801</v>
      </c>
      <c r="G86" s="11" t="s">
        <v>1817</v>
      </c>
      <c r="H86" s="12" t="s">
        <v>1803</v>
      </c>
      <c r="I86" s="12" t="s">
        <v>1596</v>
      </c>
      <c r="J86" s="11">
        <v>1</v>
      </c>
      <c r="K86" s="55">
        <v>0</v>
      </c>
      <c r="L86" s="13">
        <v>1200</v>
      </c>
      <c r="M86" s="14">
        <f t="shared" si="1"/>
        <v>1200</v>
      </c>
    </row>
    <row r="87" s="4" customFormat="1" ht="40" customHeight="1" spans="1:13">
      <c r="A87" s="11" t="s">
        <v>1818</v>
      </c>
      <c r="B87" s="12" t="s">
        <v>1819</v>
      </c>
      <c r="C87" s="11" t="s">
        <v>1806</v>
      </c>
      <c r="D87" s="11" t="s">
        <v>1657</v>
      </c>
      <c r="E87" s="12" t="s">
        <v>1613</v>
      </c>
      <c r="F87" s="11" t="s">
        <v>1658</v>
      </c>
      <c r="G87" s="11" t="s">
        <v>1820</v>
      </c>
      <c r="H87" s="12" t="s">
        <v>1660</v>
      </c>
      <c r="I87" s="12" t="s">
        <v>1596</v>
      </c>
      <c r="J87" s="11">
        <v>1</v>
      </c>
      <c r="K87" s="55">
        <v>0</v>
      </c>
      <c r="L87" s="13">
        <v>1200</v>
      </c>
      <c r="M87" s="14">
        <f t="shared" si="1"/>
        <v>1200</v>
      </c>
    </row>
    <row r="88" s="4" customFormat="1" ht="40" customHeight="1" spans="1:13">
      <c r="A88" s="11" t="s">
        <v>1821</v>
      </c>
      <c r="B88" s="12" t="s">
        <v>1819</v>
      </c>
      <c r="C88" s="11" t="s">
        <v>1806</v>
      </c>
      <c r="D88" s="11" t="s">
        <v>1657</v>
      </c>
      <c r="E88" s="12" t="s">
        <v>1613</v>
      </c>
      <c r="F88" s="11" t="s">
        <v>1801</v>
      </c>
      <c r="G88" s="11" t="s">
        <v>1822</v>
      </c>
      <c r="H88" s="12" t="s">
        <v>1803</v>
      </c>
      <c r="I88" s="12" t="s">
        <v>1596</v>
      </c>
      <c r="J88" s="11">
        <v>1</v>
      </c>
      <c r="K88" s="55">
        <v>0</v>
      </c>
      <c r="L88" s="13">
        <v>1200</v>
      </c>
      <c r="M88" s="14">
        <f t="shared" si="1"/>
        <v>1200</v>
      </c>
    </row>
    <row r="89" s="4" customFormat="1" ht="40" customHeight="1" spans="1:13">
      <c r="A89" s="11" t="s">
        <v>1823</v>
      </c>
      <c r="B89" s="12" t="s">
        <v>1824</v>
      </c>
      <c r="C89" s="11" t="s">
        <v>1694</v>
      </c>
      <c r="D89" s="11" t="s">
        <v>1714</v>
      </c>
      <c r="E89" s="12" t="s">
        <v>1613</v>
      </c>
      <c r="F89" s="11" t="s">
        <v>1658</v>
      </c>
      <c r="G89" s="11" t="s">
        <v>1825</v>
      </c>
      <c r="H89" s="12" t="s">
        <v>1660</v>
      </c>
      <c r="I89" s="12" t="s">
        <v>1596</v>
      </c>
      <c r="J89" s="11">
        <v>1</v>
      </c>
      <c r="K89" s="55">
        <v>0</v>
      </c>
      <c r="L89" s="13">
        <v>1200</v>
      </c>
      <c r="M89" s="14">
        <f t="shared" si="1"/>
        <v>1200</v>
      </c>
    </row>
    <row r="90" s="4" customFormat="1" ht="40" customHeight="1" spans="1:13">
      <c r="A90" s="11" t="s">
        <v>1826</v>
      </c>
      <c r="B90" s="12" t="s">
        <v>1824</v>
      </c>
      <c r="C90" s="11" t="s">
        <v>1694</v>
      </c>
      <c r="D90" s="11" t="s">
        <v>1714</v>
      </c>
      <c r="E90" s="12" t="s">
        <v>1613</v>
      </c>
      <c r="F90" s="11" t="s">
        <v>1658</v>
      </c>
      <c r="G90" s="11" t="s">
        <v>1827</v>
      </c>
      <c r="H90" s="12" t="s">
        <v>1660</v>
      </c>
      <c r="I90" s="12" t="s">
        <v>1596</v>
      </c>
      <c r="J90" s="11">
        <v>1</v>
      </c>
      <c r="K90" s="55">
        <v>0</v>
      </c>
      <c r="L90" s="13">
        <v>1200</v>
      </c>
      <c r="M90" s="14">
        <f t="shared" si="1"/>
        <v>1200</v>
      </c>
    </row>
    <row r="91" s="4" customFormat="1" ht="40" customHeight="1" spans="1:13">
      <c r="A91" s="11" t="s">
        <v>1828</v>
      </c>
      <c r="B91" s="12" t="s">
        <v>1824</v>
      </c>
      <c r="C91" s="11" t="s">
        <v>1694</v>
      </c>
      <c r="D91" s="11" t="s">
        <v>1714</v>
      </c>
      <c r="E91" s="12" t="s">
        <v>1613</v>
      </c>
      <c r="F91" s="11" t="s">
        <v>1658</v>
      </c>
      <c r="G91" s="11" t="s">
        <v>1829</v>
      </c>
      <c r="H91" s="12" t="s">
        <v>1660</v>
      </c>
      <c r="I91" s="12" t="s">
        <v>1596</v>
      </c>
      <c r="J91" s="11">
        <v>1</v>
      </c>
      <c r="K91" s="55">
        <v>0</v>
      </c>
      <c r="L91" s="13">
        <v>1200</v>
      </c>
      <c r="M91" s="14">
        <f t="shared" si="1"/>
        <v>1200</v>
      </c>
    </row>
    <row r="92" s="4" customFormat="1" ht="40" customHeight="1" spans="1:13">
      <c r="A92" s="11" t="s">
        <v>1830</v>
      </c>
      <c r="B92" s="12" t="s">
        <v>1824</v>
      </c>
      <c r="C92" s="11" t="s">
        <v>1694</v>
      </c>
      <c r="D92" s="11" t="s">
        <v>1714</v>
      </c>
      <c r="E92" s="12" t="s">
        <v>1613</v>
      </c>
      <c r="F92" s="11" t="s">
        <v>1658</v>
      </c>
      <c r="G92" s="11" t="s">
        <v>1831</v>
      </c>
      <c r="H92" s="12" t="s">
        <v>1660</v>
      </c>
      <c r="I92" s="12" t="s">
        <v>1596</v>
      </c>
      <c r="J92" s="11">
        <v>1</v>
      </c>
      <c r="K92" s="55">
        <v>0</v>
      </c>
      <c r="L92" s="13">
        <v>1200</v>
      </c>
      <c r="M92" s="14">
        <f t="shared" si="1"/>
        <v>1200</v>
      </c>
    </row>
    <row r="93" s="4" customFormat="1" ht="40" customHeight="1" spans="1:13">
      <c r="A93" s="11" t="s">
        <v>1832</v>
      </c>
      <c r="B93" s="12" t="s">
        <v>1534</v>
      </c>
      <c r="C93" s="11" t="s">
        <v>1535</v>
      </c>
      <c r="D93" s="11" t="s">
        <v>1714</v>
      </c>
      <c r="E93" s="12" t="s">
        <v>1613</v>
      </c>
      <c r="F93" s="11" t="s">
        <v>1658</v>
      </c>
      <c r="G93" s="11" t="s">
        <v>1833</v>
      </c>
      <c r="H93" s="12" t="s">
        <v>1660</v>
      </c>
      <c r="I93" s="12" t="s">
        <v>1596</v>
      </c>
      <c r="J93" s="11">
        <v>1</v>
      </c>
      <c r="K93" s="55">
        <v>0</v>
      </c>
      <c r="L93" s="13">
        <v>1200</v>
      </c>
      <c r="M93" s="14">
        <f t="shared" si="1"/>
        <v>1200</v>
      </c>
    </row>
    <row r="94" s="4" customFormat="1" ht="40" customHeight="1" spans="1:13">
      <c r="A94" s="11" t="s">
        <v>1834</v>
      </c>
      <c r="B94" s="12" t="s">
        <v>1835</v>
      </c>
      <c r="C94" s="11" t="s">
        <v>1811</v>
      </c>
      <c r="D94" s="11" t="s">
        <v>1836</v>
      </c>
      <c r="E94" s="12" t="s">
        <v>1613</v>
      </c>
      <c r="F94" s="11" t="s">
        <v>1658</v>
      </c>
      <c r="G94" s="11" t="s">
        <v>1837</v>
      </c>
      <c r="H94" s="12" t="s">
        <v>1660</v>
      </c>
      <c r="I94" s="12" t="s">
        <v>1596</v>
      </c>
      <c r="J94" s="11">
        <v>1</v>
      </c>
      <c r="K94" s="55">
        <v>0</v>
      </c>
      <c r="L94" s="13">
        <v>1200</v>
      </c>
      <c r="M94" s="14">
        <f t="shared" si="1"/>
        <v>1200</v>
      </c>
    </row>
    <row r="95" s="4" customFormat="1" ht="40" customHeight="1" spans="1:13">
      <c r="A95" s="11" t="s">
        <v>1838</v>
      </c>
      <c r="B95" s="12" t="s">
        <v>1835</v>
      </c>
      <c r="C95" s="11" t="s">
        <v>1811</v>
      </c>
      <c r="D95" s="11" t="s">
        <v>1664</v>
      </c>
      <c r="E95" s="12" t="s">
        <v>1613</v>
      </c>
      <c r="F95" s="11" t="s">
        <v>1658</v>
      </c>
      <c r="G95" s="11" t="s">
        <v>1839</v>
      </c>
      <c r="H95" s="12" t="s">
        <v>1660</v>
      </c>
      <c r="I95" s="12" t="s">
        <v>1596</v>
      </c>
      <c r="J95" s="11">
        <v>1</v>
      </c>
      <c r="K95" s="55">
        <v>0</v>
      </c>
      <c r="L95" s="13">
        <v>1200</v>
      </c>
      <c r="M95" s="14">
        <f t="shared" si="1"/>
        <v>1200</v>
      </c>
    </row>
    <row r="96" s="4" customFormat="1" ht="40" customHeight="1" spans="1:13">
      <c r="A96" s="11" t="s">
        <v>1840</v>
      </c>
      <c r="B96" s="12" t="s">
        <v>1835</v>
      </c>
      <c r="C96" s="11" t="s">
        <v>1811</v>
      </c>
      <c r="D96" s="11" t="s">
        <v>1657</v>
      </c>
      <c r="E96" s="12" t="s">
        <v>1613</v>
      </c>
      <c r="F96" s="11" t="s">
        <v>1658</v>
      </c>
      <c r="G96" s="11" t="s">
        <v>1841</v>
      </c>
      <c r="H96" s="12" t="s">
        <v>1660</v>
      </c>
      <c r="I96" s="12" t="s">
        <v>1596</v>
      </c>
      <c r="J96" s="11">
        <v>1</v>
      </c>
      <c r="K96" s="55">
        <v>0</v>
      </c>
      <c r="L96" s="13">
        <v>1200</v>
      </c>
      <c r="M96" s="14">
        <f t="shared" si="1"/>
        <v>1200</v>
      </c>
    </row>
    <row r="97" s="4" customFormat="1" ht="40" customHeight="1" spans="1:13">
      <c r="A97" s="11" t="s">
        <v>1842</v>
      </c>
      <c r="B97" s="12" t="s">
        <v>1835</v>
      </c>
      <c r="C97" s="11" t="s">
        <v>1811</v>
      </c>
      <c r="D97" s="11" t="s">
        <v>1843</v>
      </c>
      <c r="E97" s="12" t="s">
        <v>1613</v>
      </c>
      <c r="F97" s="11" t="s">
        <v>1801</v>
      </c>
      <c r="G97" s="11" t="s">
        <v>1844</v>
      </c>
      <c r="H97" s="12" t="s">
        <v>1803</v>
      </c>
      <c r="I97" s="12" t="s">
        <v>1596</v>
      </c>
      <c r="J97" s="11">
        <v>1</v>
      </c>
      <c r="K97" s="55">
        <v>0</v>
      </c>
      <c r="L97" s="13">
        <v>1200</v>
      </c>
      <c r="M97" s="14">
        <f t="shared" si="1"/>
        <v>1200</v>
      </c>
    </row>
    <row r="98" s="4" customFormat="1" ht="40" customHeight="1" spans="1:13">
      <c r="A98" s="11" t="s">
        <v>1845</v>
      </c>
      <c r="B98" s="12" t="s">
        <v>1835</v>
      </c>
      <c r="C98" s="11" t="s">
        <v>1811</v>
      </c>
      <c r="D98" s="11" t="s">
        <v>1836</v>
      </c>
      <c r="E98" s="12" t="s">
        <v>1613</v>
      </c>
      <c r="F98" s="11" t="s">
        <v>1801</v>
      </c>
      <c r="G98" s="11" t="s">
        <v>1846</v>
      </c>
      <c r="H98" s="12" t="s">
        <v>1803</v>
      </c>
      <c r="I98" s="12" t="s">
        <v>1596</v>
      </c>
      <c r="J98" s="11">
        <v>1</v>
      </c>
      <c r="K98" s="55">
        <v>0</v>
      </c>
      <c r="L98" s="13">
        <v>1200</v>
      </c>
      <c r="M98" s="14">
        <f t="shared" si="1"/>
        <v>1200</v>
      </c>
    </row>
    <row r="99" s="4" customFormat="1" ht="40" customHeight="1" spans="1:13">
      <c r="A99" s="11" t="s">
        <v>1847</v>
      </c>
      <c r="B99" s="12" t="s">
        <v>1848</v>
      </c>
      <c r="C99" s="11" t="s">
        <v>1806</v>
      </c>
      <c r="D99" s="11" t="s">
        <v>1849</v>
      </c>
      <c r="E99" s="11" t="s">
        <v>1537</v>
      </c>
      <c r="F99" s="12" t="s">
        <v>1850</v>
      </c>
      <c r="G99" s="11" t="s">
        <v>1851</v>
      </c>
      <c r="H99" s="12" t="s">
        <v>1569</v>
      </c>
      <c r="I99" s="12" t="s">
        <v>1570</v>
      </c>
      <c r="J99" s="11">
        <v>1</v>
      </c>
      <c r="K99" s="55">
        <v>0</v>
      </c>
      <c r="L99" s="13">
        <v>28000</v>
      </c>
      <c r="M99" s="14">
        <f t="shared" si="1"/>
        <v>28000</v>
      </c>
    </row>
    <row r="100" s="4" customFormat="1" ht="40" customHeight="1" spans="1:13">
      <c r="A100" s="11" t="s">
        <v>1852</v>
      </c>
      <c r="B100" s="12" t="s">
        <v>1835</v>
      </c>
      <c r="C100" s="11" t="s">
        <v>1811</v>
      </c>
      <c r="D100" s="11" t="s">
        <v>1853</v>
      </c>
      <c r="E100" s="17" t="s">
        <v>1854</v>
      </c>
      <c r="F100" s="11" t="s">
        <v>1855</v>
      </c>
      <c r="G100" s="16" t="s">
        <v>1856</v>
      </c>
      <c r="H100" s="12" t="s">
        <v>1857</v>
      </c>
      <c r="I100" s="12" t="s">
        <v>1570</v>
      </c>
      <c r="J100" s="11">
        <v>2</v>
      </c>
      <c r="K100" s="55">
        <v>0</v>
      </c>
      <c r="L100" s="13">
        <v>28800</v>
      </c>
      <c r="M100" s="14">
        <f t="shared" si="1"/>
        <v>28800</v>
      </c>
    </row>
    <row r="101" s="4" customFormat="1" ht="40" customHeight="1" spans="1:13">
      <c r="A101" s="11" t="s">
        <v>1858</v>
      </c>
      <c r="B101" s="11" t="s">
        <v>1859</v>
      </c>
      <c r="C101" s="11" t="s">
        <v>1535</v>
      </c>
      <c r="D101" s="11" t="s">
        <v>1860</v>
      </c>
      <c r="E101" s="11" t="s">
        <v>1585</v>
      </c>
      <c r="F101" s="11" t="s">
        <v>1861</v>
      </c>
      <c r="G101" s="12" t="s">
        <v>1862</v>
      </c>
      <c r="H101" s="12" t="s">
        <v>1863</v>
      </c>
      <c r="I101" s="12" t="s">
        <v>1864</v>
      </c>
      <c r="J101" s="11">
        <v>1</v>
      </c>
      <c r="K101" s="11">
        <v>40300</v>
      </c>
      <c r="L101" s="55">
        <v>0</v>
      </c>
      <c r="M101" s="14">
        <f t="shared" si="1"/>
        <v>40300</v>
      </c>
    </row>
    <row r="102" s="4" customFormat="1" ht="40" customHeight="1" spans="1:13">
      <c r="A102" s="11" t="s">
        <v>1865</v>
      </c>
      <c r="B102" s="12" t="s">
        <v>1734</v>
      </c>
      <c r="C102" s="11" t="s">
        <v>1549</v>
      </c>
      <c r="D102" s="11" t="s">
        <v>1866</v>
      </c>
      <c r="E102" s="11" t="s">
        <v>1585</v>
      </c>
      <c r="F102" s="11" t="s">
        <v>1861</v>
      </c>
      <c r="G102" s="12" t="s">
        <v>1867</v>
      </c>
      <c r="H102" s="12" t="s">
        <v>1863</v>
      </c>
      <c r="I102" s="12" t="s">
        <v>1864</v>
      </c>
      <c r="J102" s="11">
        <v>1</v>
      </c>
      <c r="K102" s="11">
        <v>31300</v>
      </c>
      <c r="L102" s="55">
        <v>0</v>
      </c>
      <c r="M102" s="14">
        <f t="shared" si="1"/>
        <v>31300</v>
      </c>
    </row>
    <row r="103" s="4" customFormat="1" ht="40" customHeight="1" spans="1:13">
      <c r="A103" s="11" t="s">
        <v>1868</v>
      </c>
      <c r="B103" s="12" t="s">
        <v>1601</v>
      </c>
      <c r="C103" s="11" t="s">
        <v>1591</v>
      </c>
      <c r="D103" s="11" t="s">
        <v>1869</v>
      </c>
      <c r="E103" s="11" t="s">
        <v>1870</v>
      </c>
      <c r="F103" s="11" t="s">
        <v>1871</v>
      </c>
      <c r="G103" s="11" t="s">
        <v>1872</v>
      </c>
      <c r="H103" s="12" t="s">
        <v>1873</v>
      </c>
      <c r="I103" s="12" t="s">
        <v>1874</v>
      </c>
      <c r="J103" s="11">
        <v>1</v>
      </c>
      <c r="K103" s="11">
        <v>5700</v>
      </c>
      <c r="L103" s="55">
        <v>0</v>
      </c>
      <c r="M103" s="14">
        <f t="shared" si="1"/>
        <v>5700</v>
      </c>
    </row>
    <row r="104" s="4" customFormat="1" ht="40" customHeight="1" spans="1:13">
      <c r="A104" s="11" t="s">
        <v>1875</v>
      </c>
      <c r="B104" s="12" t="s">
        <v>1601</v>
      </c>
      <c r="C104" s="11" t="s">
        <v>1591</v>
      </c>
      <c r="D104" s="11" t="s">
        <v>1869</v>
      </c>
      <c r="E104" s="12" t="s">
        <v>1876</v>
      </c>
      <c r="F104" s="11" t="s">
        <v>1877</v>
      </c>
      <c r="G104" s="11" t="s">
        <v>1878</v>
      </c>
      <c r="H104" s="12" t="s">
        <v>1873</v>
      </c>
      <c r="I104" s="12" t="s">
        <v>1874</v>
      </c>
      <c r="J104" s="11">
        <v>1</v>
      </c>
      <c r="K104" s="11">
        <v>29000</v>
      </c>
      <c r="L104" s="55">
        <v>0</v>
      </c>
      <c r="M104" s="14">
        <f t="shared" si="1"/>
        <v>29000</v>
      </c>
    </row>
    <row r="105" s="4" customFormat="1" ht="40" customHeight="1" spans="1:13">
      <c r="A105" s="11" t="s">
        <v>1879</v>
      </c>
      <c r="B105" s="11" t="s">
        <v>1880</v>
      </c>
      <c r="C105" s="11" t="s">
        <v>1549</v>
      </c>
      <c r="D105" s="11" t="s">
        <v>1881</v>
      </c>
      <c r="E105" s="11" t="s">
        <v>1585</v>
      </c>
      <c r="F105" s="12" t="s">
        <v>1882</v>
      </c>
      <c r="G105" s="12" t="s">
        <v>1883</v>
      </c>
      <c r="H105" s="17" t="s">
        <v>1884</v>
      </c>
      <c r="I105" s="12" t="s">
        <v>1885</v>
      </c>
      <c r="J105" s="11">
        <v>1</v>
      </c>
      <c r="K105" s="11">
        <v>40300</v>
      </c>
      <c r="L105" s="55">
        <v>0</v>
      </c>
      <c r="M105" s="14">
        <f t="shared" si="1"/>
        <v>40300</v>
      </c>
    </row>
    <row r="106" s="4" customFormat="1" ht="40" customHeight="1" spans="1:13">
      <c r="A106" s="11" t="s">
        <v>1886</v>
      </c>
      <c r="B106" s="12" t="s">
        <v>1751</v>
      </c>
      <c r="C106" s="11" t="s">
        <v>1549</v>
      </c>
      <c r="D106" s="11" t="s">
        <v>1887</v>
      </c>
      <c r="E106" s="11" t="s">
        <v>1585</v>
      </c>
      <c r="F106" s="11" t="s">
        <v>1888</v>
      </c>
      <c r="G106" s="11" t="s">
        <v>1889</v>
      </c>
      <c r="H106" s="23" t="s">
        <v>1588</v>
      </c>
      <c r="I106" s="12" t="s">
        <v>1570</v>
      </c>
      <c r="J106" s="11">
        <v>1</v>
      </c>
      <c r="K106" s="11">
        <v>40300</v>
      </c>
      <c r="L106" s="55">
        <v>0</v>
      </c>
      <c r="M106" s="14">
        <f t="shared" si="1"/>
        <v>40300</v>
      </c>
    </row>
    <row r="107" s="4" customFormat="1" ht="40" customHeight="1" spans="1:13">
      <c r="A107" s="11" t="s">
        <v>1890</v>
      </c>
      <c r="B107" s="11" t="s">
        <v>1891</v>
      </c>
      <c r="C107" s="11" t="s">
        <v>1591</v>
      </c>
      <c r="D107" s="11" t="s">
        <v>1892</v>
      </c>
      <c r="E107" s="11" t="s">
        <v>1893</v>
      </c>
      <c r="F107" s="11" t="s">
        <v>1894</v>
      </c>
      <c r="G107" s="11" t="s">
        <v>1895</v>
      </c>
      <c r="H107" s="12" t="s">
        <v>1896</v>
      </c>
      <c r="I107" s="12" t="s">
        <v>1897</v>
      </c>
      <c r="J107" s="11">
        <v>1</v>
      </c>
      <c r="K107" s="11">
        <v>360</v>
      </c>
      <c r="L107" s="55">
        <v>0</v>
      </c>
      <c r="M107" s="14">
        <f t="shared" si="1"/>
        <v>360</v>
      </c>
    </row>
    <row r="108" s="4" customFormat="1" ht="40" customHeight="1" spans="1:13">
      <c r="A108" s="11" t="s">
        <v>1898</v>
      </c>
      <c r="B108" s="12" t="s">
        <v>1899</v>
      </c>
      <c r="C108" s="12" t="s">
        <v>1560</v>
      </c>
      <c r="D108" s="11" t="s">
        <v>1536</v>
      </c>
      <c r="E108" s="11" t="s">
        <v>1537</v>
      </c>
      <c r="F108" s="12" t="s">
        <v>1900</v>
      </c>
      <c r="G108" s="11" t="s">
        <v>1901</v>
      </c>
      <c r="H108" s="17" t="s">
        <v>1884</v>
      </c>
      <c r="I108" s="12" t="s">
        <v>1885</v>
      </c>
      <c r="J108" s="11">
        <v>1</v>
      </c>
      <c r="K108" s="11">
        <v>31300</v>
      </c>
      <c r="L108" s="55">
        <v>0</v>
      </c>
      <c r="M108" s="14">
        <f t="shared" si="1"/>
        <v>31300</v>
      </c>
    </row>
    <row r="109" s="4" customFormat="1" ht="40" customHeight="1" spans="1:13">
      <c r="A109" s="11" t="s">
        <v>1902</v>
      </c>
      <c r="B109" s="12" t="s">
        <v>1903</v>
      </c>
      <c r="C109" s="11" t="s">
        <v>1583</v>
      </c>
      <c r="D109" s="11" t="s">
        <v>1904</v>
      </c>
      <c r="E109" s="11" t="s">
        <v>1905</v>
      </c>
      <c r="F109" s="11" t="s">
        <v>1906</v>
      </c>
      <c r="G109" s="11" t="s">
        <v>1907</v>
      </c>
      <c r="H109" s="23" t="s">
        <v>1588</v>
      </c>
      <c r="I109" s="12" t="s">
        <v>1570</v>
      </c>
      <c r="J109" s="11">
        <v>1</v>
      </c>
      <c r="K109" s="11">
        <v>21110</v>
      </c>
      <c r="L109" s="55">
        <v>0</v>
      </c>
      <c r="M109" s="14">
        <f t="shared" si="1"/>
        <v>21110</v>
      </c>
    </row>
    <row r="110" s="4" customFormat="1" ht="40" customHeight="1" spans="1:13">
      <c r="A110" s="11" t="s">
        <v>1908</v>
      </c>
      <c r="B110" s="12" t="s">
        <v>1543</v>
      </c>
      <c r="C110" s="11" t="s">
        <v>1544</v>
      </c>
      <c r="D110" s="11" t="s">
        <v>1545</v>
      </c>
      <c r="E110" s="11" t="s">
        <v>1537</v>
      </c>
      <c r="F110" s="11" t="s">
        <v>1909</v>
      </c>
      <c r="G110" s="11" t="s">
        <v>1910</v>
      </c>
      <c r="H110" s="12" t="s">
        <v>1911</v>
      </c>
      <c r="I110" s="12" t="s">
        <v>1874</v>
      </c>
      <c r="J110" s="11">
        <v>1</v>
      </c>
      <c r="K110" s="11">
        <v>35000</v>
      </c>
      <c r="L110" s="55">
        <v>0</v>
      </c>
      <c r="M110" s="14">
        <f t="shared" si="1"/>
        <v>35000</v>
      </c>
    </row>
    <row r="111" s="4" customFormat="1" ht="40" customHeight="1" spans="1:13">
      <c r="A111" s="11" t="s">
        <v>1912</v>
      </c>
      <c r="B111" s="11" t="s">
        <v>1913</v>
      </c>
      <c r="C111" s="12" t="s">
        <v>1560</v>
      </c>
      <c r="D111" s="11" t="s">
        <v>1550</v>
      </c>
      <c r="E111" s="11" t="s">
        <v>1905</v>
      </c>
      <c r="F111" s="11" t="s">
        <v>1914</v>
      </c>
      <c r="G111" s="11" t="s">
        <v>1915</v>
      </c>
      <c r="H111" s="12" t="s">
        <v>1916</v>
      </c>
      <c r="I111" s="12" t="s">
        <v>1874</v>
      </c>
      <c r="J111" s="11">
        <v>1</v>
      </c>
      <c r="K111" s="11">
        <v>1800</v>
      </c>
      <c r="L111" s="55">
        <v>0</v>
      </c>
      <c r="M111" s="14">
        <f t="shared" si="1"/>
        <v>1800</v>
      </c>
    </row>
    <row r="112" s="4" customFormat="1" ht="40" customHeight="1" spans="1:13">
      <c r="A112" s="11" t="s">
        <v>1917</v>
      </c>
      <c r="B112" s="12" t="s">
        <v>1543</v>
      </c>
      <c r="C112" s="11" t="s">
        <v>1544</v>
      </c>
      <c r="D112" s="11" t="s">
        <v>1550</v>
      </c>
      <c r="E112" s="11" t="s">
        <v>1537</v>
      </c>
      <c r="F112" s="11" t="s">
        <v>1918</v>
      </c>
      <c r="G112" s="16" t="s">
        <v>1919</v>
      </c>
      <c r="H112" s="12" t="s">
        <v>1595</v>
      </c>
      <c r="I112" s="12" t="s">
        <v>1596</v>
      </c>
      <c r="J112" s="11">
        <v>1</v>
      </c>
      <c r="K112" s="11">
        <v>28000</v>
      </c>
      <c r="L112" s="55">
        <v>0</v>
      </c>
      <c r="M112" s="14">
        <f t="shared" si="1"/>
        <v>28000</v>
      </c>
    </row>
    <row r="113" s="4" customFormat="1" ht="40" customHeight="1" spans="1:13">
      <c r="A113" s="11" t="s">
        <v>1920</v>
      </c>
      <c r="B113" s="12" t="s">
        <v>1921</v>
      </c>
      <c r="C113" s="11" t="s">
        <v>1591</v>
      </c>
      <c r="D113" s="11" t="s">
        <v>1695</v>
      </c>
      <c r="E113" s="11" t="s">
        <v>1922</v>
      </c>
      <c r="F113" s="11" t="s">
        <v>1923</v>
      </c>
      <c r="G113" s="11" t="s">
        <v>1924</v>
      </c>
      <c r="H113" s="12" t="s">
        <v>1925</v>
      </c>
      <c r="I113" s="12" t="s">
        <v>1874</v>
      </c>
      <c r="J113" s="11">
        <v>1</v>
      </c>
      <c r="K113" s="11">
        <v>2700</v>
      </c>
      <c r="L113" s="55">
        <v>0</v>
      </c>
      <c r="M113" s="14">
        <f t="shared" si="1"/>
        <v>2700</v>
      </c>
    </row>
    <row r="114" s="4" customFormat="1" ht="40" customHeight="1" spans="1:13">
      <c r="A114" s="11" t="s">
        <v>1926</v>
      </c>
      <c r="B114" s="12" t="s">
        <v>1921</v>
      </c>
      <c r="C114" s="11" t="s">
        <v>1591</v>
      </c>
      <c r="D114" s="11" t="s">
        <v>1550</v>
      </c>
      <c r="E114" s="11" t="s">
        <v>1537</v>
      </c>
      <c r="F114" s="11" t="s">
        <v>1909</v>
      </c>
      <c r="G114" s="11" t="s">
        <v>1927</v>
      </c>
      <c r="H114" s="12" t="s">
        <v>1911</v>
      </c>
      <c r="I114" s="12" t="s">
        <v>1874</v>
      </c>
      <c r="J114" s="11">
        <v>1</v>
      </c>
      <c r="K114" s="11">
        <v>35000</v>
      </c>
      <c r="L114" s="55">
        <v>0</v>
      </c>
      <c r="M114" s="14">
        <f t="shared" si="1"/>
        <v>35000</v>
      </c>
    </row>
    <row r="115" s="4" customFormat="1" ht="40" customHeight="1" spans="1:13">
      <c r="A115" s="11" t="s">
        <v>1928</v>
      </c>
      <c r="B115" s="11" t="s">
        <v>1929</v>
      </c>
      <c r="C115" s="11" t="s">
        <v>1930</v>
      </c>
      <c r="D115" s="11" t="s">
        <v>1605</v>
      </c>
      <c r="E115" s="11" t="s">
        <v>1905</v>
      </c>
      <c r="F115" s="11" t="s">
        <v>1914</v>
      </c>
      <c r="G115" s="11" t="s">
        <v>1931</v>
      </c>
      <c r="H115" s="12" t="s">
        <v>1916</v>
      </c>
      <c r="I115" s="12" t="s">
        <v>1874</v>
      </c>
      <c r="J115" s="11">
        <v>1</v>
      </c>
      <c r="K115" s="11">
        <v>1800</v>
      </c>
      <c r="L115" s="55">
        <v>0</v>
      </c>
      <c r="M115" s="14">
        <f t="shared" si="1"/>
        <v>1800</v>
      </c>
    </row>
    <row r="116" s="4" customFormat="1" ht="40" customHeight="1" spans="1:13">
      <c r="A116" s="11" t="s">
        <v>1932</v>
      </c>
      <c r="B116" s="11" t="s">
        <v>1933</v>
      </c>
      <c r="C116" s="11" t="s">
        <v>1930</v>
      </c>
      <c r="D116" s="11" t="s">
        <v>1605</v>
      </c>
      <c r="E116" s="11" t="s">
        <v>1905</v>
      </c>
      <c r="F116" s="11" t="s">
        <v>1914</v>
      </c>
      <c r="G116" s="11" t="s">
        <v>1934</v>
      </c>
      <c r="H116" s="12" t="s">
        <v>1916</v>
      </c>
      <c r="I116" s="12" t="s">
        <v>1874</v>
      </c>
      <c r="J116" s="11">
        <v>1</v>
      </c>
      <c r="K116" s="11">
        <v>1800</v>
      </c>
      <c r="L116" s="55">
        <v>0</v>
      </c>
      <c r="M116" s="14">
        <f t="shared" si="1"/>
        <v>1800</v>
      </c>
    </row>
    <row r="117" s="4" customFormat="1" ht="40" customHeight="1" spans="1:13">
      <c r="A117" s="11" t="s">
        <v>1935</v>
      </c>
      <c r="B117" s="11" t="s">
        <v>1936</v>
      </c>
      <c r="C117" s="11" t="s">
        <v>1930</v>
      </c>
      <c r="D117" s="11" t="s">
        <v>1605</v>
      </c>
      <c r="E117" s="11" t="s">
        <v>1905</v>
      </c>
      <c r="F117" s="11" t="s">
        <v>1914</v>
      </c>
      <c r="G117" s="11" t="s">
        <v>1937</v>
      </c>
      <c r="H117" s="12" t="s">
        <v>1916</v>
      </c>
      <c r="I117" s="12" t="s">
        <v>1874</v>
      </c>
      <c r="J117" s="11">
        <v>1</v>
      </c>
      <c r="K117" s="11">
        <v>1800</v>
      </c>
      <c r="L117" s="55">
        <v>0</v>
      </c>
      <c r="M117" s="14">
        <f t="shared" si="1"/>
        <v>1800</v>
      </c>
    </row>
    <row r="118" s="4" customFormat="1" ht="40" customHeight="1" spans="1:13">
      <c r="A118" s="11" t="s">
        <v>1938</v>
      </c>
      <c r="B118" s="12" t="s">
        <v>1939</v>
      </c>
      <c r="C118" s="11" t="s">
        <v>1940</v>
      </c>
      <c r="D118" s="11" t="s">
        <v>1941</v>
      </c>
      <c r="E118" s="11" t="s">
        <v>1905</v>
      </c>
      <c r="F118" s="11" t="s">
        <v>1942</v>
      </c>
      <c r="G118" s="11" t="s">
        <v>1943</v>
      </c>
      <c r="H118" s="12" t="s">
        <v>1944</v>
      </c>
      <c r="I118" s="12" t="s">
        <v>1885</v>
      </c>
      <c r="J118" s="11">
        <v>1</v>
      </c>
      <c r="K118" s="11">
        <v>1800</v>
      </c>
      <c r="L118" s="55">
        <v>0</v>
      </c>
      <c r="M118" s="14">
        <f t="shared" si="1"/>
        <v>1800</v>
      </c>
    </row>
    <row r="119" s="4" customFormat="1" ht="40" customHeight="1" spans="1:13">
      <c r="A119" s="11" t="s">
        <v>1945</v>
      </c>
      <c r="B119" s="12" t="s">
        <v>1939</v>
      </c>
      <c r="C119" s="11" t="s">
        <v>1940</v>
      </c>
      <c r="D119" s="11" t="s">
        <v>1941</v>
      </c>
      <c r="E119" s="11" t="s">
        <v>1946</v>
      </c>
      <c r="F119" s="12" t="s">
        <v>1947</v>
      </c>
      <c r="G119" s="12" t="s">
        <v>1948</v>
      </c>
      <c r="H119" s="17" t="s">
        <v>1884</v>
      </c>
      <c r="I119" s="12" t="s">
        <v>1885</v>
      </c>
      <c r="J119" s="11">
        <v>1</v>
      </c>
      <c r="K119" s="11">
        <v>13300</v>
      </c>
      <c r="L119" s="55">
        <v>0</v>
      </c>
      <c r="M119" s="14">
        <f t="shared" si="1"/>
        <v>13300</v>
      </c>
    </row>
    <row r="120" s="4" customFormat="1" ht="40" customHeight="1" spans="1:13">
      <c r="A120" s="11" t="s">
        <v>1949</v>
      </c>
      <c r="B120" s="11" t="s">
        <v>1950</v>
      </c>
      <c r="C120" s="11" t="s">
        <v>1549</v>
      </c>
      <c r="D120" s="11" t="s">
        <v>1695</v>
      </c>
      <c r="E120" s="11" t="s">
        <v>1905</v>
      </c>
      <c r="F120" s="11" t="s">
        <v>1951</v>
      </c>
      <c r="G120" s="11" t="s">
        <v>1952</v>
      </c>
      <c r="H120" s="12" t="s">
        <v>1944</v>
      </c>
      <c r="I120" s="12" t="s">
        <v>1885</v>
      </c>
      <c r="J120" s="11">
        <v>1</v>
      </c>
      <c r="K120" s="11">
        <v>1800</v>
      </c>
      <c r="L120" s="55">
        <v>0</v>
      </c>
      <c r="M120" s="14">
        <f t="shared" si="1"/>
        <v>1800</v>
      </c>
    </row>
    <row r="121" s="4" customFormat="1" ht="40" customHeight="1" spans="1:13">
      <c r="A121" s="11" t="s">
        <v>1953</v>
      </c>
      <c r="B121" s="11" t="s">
        <v>1954</v>
      </c>
      <c r="C121" s="11" t="s">
        <v>1791</v>
      </c>
      <c r="D121" s="11" t="s">
        <v>1676</v>
      </c>
      <c r="E121" s="11" t="s">
        <v>1893</v>
      </c>
      <c r="F121" s="11" t="s">
        <v>1894</v>
      </c>
      <c r="G121" s="11" t="s">
        <v>1955</v>
      </c>
      <c r="H121" s="12" t="s">
        <v>1896</v>
      </c>
      <c r="I121" s="12" t="s">
        <v>1897</v>
      </c>
      <c r="J121" s="11">
        <v>1</v>
      </c>
      <c r="K121" s="11">
        <v>390</v>
      </c>
      <c r="L121" s="55">
        <v>0</v>
      </c>
      <c r="M121" s="14">
        <f t="shared" si="1"/>
        <v>390</v>
      </c>
    </row>
    <row r="122" s="4" customFormat="1" ht="40" customHeight="1" spans="1:13">
      <c r="A122" s="11" t="s">
        <v>1956</v>
      </c>
      <c r="B122" s="11" t="s">
        <v>1957</v>
      </c>
      <c r="C122" s="11" t="s">
        <v>1573</v>
      </c>
      <c r="D122" s="11" t="s">
        <v>1958</v>
      </c>
      <c r="E122" s="11" t="s">
        <v>1922</v>
      </c>
      <c r="F122" s="11" t="s">
        <v>1959</v>
      </c>
      <c r="G122" s="11" t="s">
        <v>1960</v>
      </c>
      <c r="H122" s="12" t="s">
        <v>1961</v>
      </c>
      <c r="I122" s="12" t="s">
        <v>1874</v>
      </c>
      <c r="J122" s="11">
        <v>1</v>
      </c>
      <c r="K122" s="11">
        <v>2700</v>
      </c>
      <c r="L122" s="55">
        <v>0</v>
      </c>
      <c r="M122" s="14">
        <f t="shared" si="1"/>
        <v>2700</v>
      </c>
    </row>
    <row r="123" s="4" customFormat="1" ht="40" customHeight="1" spans="1:13">
      <c r="A123" s="11" t="s">
        <v>1962</v>
      </c>
      <c r="B123" s="12" t="s">
        <v>1721</v>
      </c>
      <c r="C123" s="11" t="s">
        <v>1591</v>
      </c>
      <c r="D123" s="11" t="s">
        <v>1963</v>
      </c>
      <c r="E123" s="11" t="s">
        <v>1922</v>
      </c>
      <c r="F123" s="11" t="s">
        <v>1964</v>
      </c>
      <c r="G123" s="11" t="s">
        <v>1965</v>
      </c>
      <c r="H123" s="12" t="s">
        <v>1966</v>
      </c>
      <c r="I123" s="12" t="s">
        <v>1570</v>
      </c>
      <c r="J123" s="11">
        <v>1</v>
      </c>
      <c r="K123" s="11">
        <v>2700</v>
      </c>
      <c r="L123" s="55">
        <v>0</v>
      </c>
      <c r="M123" s="14">
        <f t="shared" si="1"/>
        <v>2700</v>
      </c>
    </row>
    <row r="124" s="4" customFormat="1" ht="40" customHeight="1" spans="1:13">
      <c r="A124" s="11" t="s">
        <v>1967</v>
      </c>
      <c r="B124" s="12" t="s">
        <v>1564</v>
      </c>
      <c r="C124" s="11" t="s">
        <v>1565</v>
      </c>
      <c r="D124" s="11" t="s">
        <v>1566</v>
      </c>
      <c r="E124" s="11" t="s">
        <v>1905</v>
      </c>
      <c r="F124" s="11" t="s">
        <v>1914</v>
      </c>
      <c r="G124" s="11" t="s">
        <v>1968</v>
      </c>
      <c r="H124" s="12" t="s">
        <v>1969</v>
      </c>
      <c r="I124" s="12" t="s">
        <v>1570</v>
      </c>
      <c r="J124" s="11">
        <v>1</v>
      </c>
      <c r="K124" s="11">
        <v>1800</v>
      </c>
      <c r="L124" s="55">
        <v>0</v>
      </c>
      <c r="M124" s="14">
        <f t="shared" si="1"/>
        <v>1800</v>
      </c>
    </row>
    <row r="125" s="4" customFormat="1" ht="40" customHeight="1" spans="1:13">
      <c r="A125" s="11" t="s">
        <v>1970</v>
      </c>
      <c r="B125" s="11" t="s">
        <v>1971</v>
      </c>
      <c r="C125" s="11" t="s">
        <v>1940</v>
      </c>
      <c r="D125" s="11" t="s">
        <v>1972</v>
      </c>
      <c r="E125" s="11" t="s">
        <v>1973</v>
      </c>
      <c r="F125" s="11" t="s">
        <v>1974</v>
      </c>
      <c r="G125" s="12" t="s">
        <v>1975</v>
      </c>
      <c r="H125" s="17" t="s">
        <v>1884</v>
      </c>
      <c r="I125" s="12" t="s">
        <v>1885</v>
      </c>
      <c r="J125" s="11">
        <v>1</v>
      </c>
      <c r="K125" s="11">
        <v>36200</v>
      </c>
      <c r="L125" s="55">
        <v>0</v>
      </c>
      <c r="M125" s="14">
        <f t="shared" si="1"/>
        <v>36200</v>
      </c>
    </row>
    <row r="126" s="4" customFormat="1" ht="40" customHeight="1" spans="1:13">
      <c r="A126" s="11" t="s">
        <v>1976</v>
      </c>
      <c r="B126" s="12" t="s">
        <v>1903</v>
      </c>
      <c r="C126" s="11" t="s">
        <v>1583</v>
      </c>
      <c r="D126" s="11" t="s">
        <v>1977</v>
      </c>
      <c r="E126" s="11" t="s">
        <v>1905</v>
      </c>
      <c r="F126" s="11" t="s">
        <v>1914</v>
      </c>
      <c r="G126" s="11" t="s">
        <v>1978</v>
      </c>
      <c r="H126" s="12" t="s">
        <v>1969</v>
      </c>
      <c r="I126" s="12" t="s">
        <v>1570</v>
      </c>
      <c r="J126" s="11">
        <v>1</v>
      </c>
      <c r="K126" s="11">
        <v>1800</v>
      </c>
      <c r="L126" s="55">
        <v>0</v>
      </c>
      <c r="M126" s="14">
        <f t="shared" si="1"/>
        <v>1800</v>
      </c>
    </row>
    <row r="127" s="4" customFormat="1" ht="40" customHeight="1" spans="1:13">
      <c r="A127" s="11" t="s">
        <v>1979</v>
      </c>
      <c r="B127" s="12" t="s">
        <v>1980</v>
      </c>
      <c r="C127" s="11" t="s">
        <v>1573</v>
      </c>
      <c r="D127" s="11" t="s">
        <v>1545</v>
      </c>
      <c r="E127" s="11" t="s">
        <v>1537</v>
      </c>
      <c r="F127" s="11" t="s">
        <v>1909</v>
      </c>
      <c r="G127" s="11" t="s">
        <v>1981</v>
      </c>
      <c r="H127" s="12" t="s">
        <v>1911</v>
      </c>
      <c r="I127" s="12" t="s">
        <v>1874</v>
      </c>
      <c r="J127" s="11">
        <v>1</v>
      </c>
      <c r="K127" s="11">
        <v>35000</v>
      </c>
      <c r="L127" s="55">
        <v>0</v>
      </c>
      <c r="M127" s="14">
        <f t="shared" si="1"/>
        <v>35000</v>
      </c>
    </row>
    <row r="128" s="4" customFormat="1" ht="40" customHeight="1" spans="1:13">
      <c r="A128" s="11" t="s">
        <v>1982</v>
      </c>
      <c r="B128" s="11" t="s">
        <v>1950</v>
      </c>
      <c r="C128" s="11" t="s">
        <v>1549</v>
      </c>
      <c r="D128" s="11" t="s">
        <v>1983</v>
      </c>
      <c r="E128" s="11" t="s">
        <v>1905</v>
      </c>
      <c r="F128" s="11" t="s">
        <v>1914</v>
      </c>
      <c r="G128" s="11" t="s">
        <v>1984</v>
      </c>
      <c r="H128" s="12" t="s">
        <v>1916</v>
      </c>
      <c r="I128" s="12" t="s">
        <v>1874</v>
      </c>
      <c r="J128" s="11">
        <v>1</v>
      </c>
      <c r="K128" s="11">
        <v>1800</v>
      </c>
      <c r="L128" s="55">
        <v>0</v>
      </c>
      <c r="M128" s="14">
        <f t="shared" si="1"/>
        <v>1800</v>
      </c>
    </row>
    <row r="129" s="4" customFormat="1" ht="40" customHeight="1" spans="1:13">
      <c r="A129" s="11" t="s">
        <v>1985</v>
      </c>
      <c r="B129" s="11" t="s">
        <v>1986</v>
      </c>
      <c r="C129" s="11" t="s">
        <v>1591</v>
      </c>
      <c r="D129" s="11" t="s">
        <v>1987</v>
      </c>
      <c r="E129" s="11" t="s">
        <v>1893</v>
      </c>
      <c r="F129" s="11" t="s">
        <v>1894</v>
      </c>
      <c r="G129" s="11" t="s">
        <v>1988</v>
      </c>
      <c r="H129" s="12" t="s">
        <v>1896</v>
      </c>
      <c r="I129" s="12" t="s">
        <v>1897</v>
      </c>
      <c r="J129" s="11">
        <v>1</v>
      </c>
      <c r="K129" s="11">
        <v>390</v>
      </c>
      <c r="L129" s="55">
        <v>0</v>
      </c>
      <c r="M129" s="14">
        <f t="shared" si="1"/>
        <v>390</v>
      </c>
    </row>
    <row r="130" s="4" customFormat="1" ht="40" customHeight="1" spans="1:13">
      <c r="A130" s="11" t="s">
        <v>1989</v>
      </c>
      <c r="B130" s="12" t="s">
        <v>1990</v>
      </c>
      <c r="C130" s="11" t="s">
        <v>1991</v>
      </c>
      <c r="D130" s="11" t="s">
        <v>1992</v>
      </c>
      <c r="E130" s="11" t="s">
        <v>1993</v>
      </c>
      <c r="F130" s="11" t="s">
        <v>1994</v>
      </c>
      <c r="G130" s="12" t="s">
        <v>1995</v>
      </c>
      <c r="H130" s="12" t="s">
        <v>1996</v>
      </c>
      <c r="I130" s="12" t="s">
        <v>1596</v>
      </c>
      <c r="J130" s="11">
        <v>2</v>
      </c>
      <c r="K130" s="11">
        <v>1920</v>
      </c>
      <c r="L130" s="55">
        <v>0</v>
      </c>
      <c r="M130" s="14">
        <f t="shared" si="1"/>
        <v>1920</v>
      </c>
    </row>
    <row r="131" s="4" customFormat="1" ht="40" customHeight="1" spans="1:13">
      <c r="A131" s="11" t="s">
        <v>1997</v>
      </c>
      <c r="B131" s="11" t="s">
        <v>1998</v>
      </c>
      <c r="C131" s="11" t="s">
        <v>1940</v>
      </c>
      <c r="D131" s="11" t="s">
        <v>1545</v>
      </c>
      <c r="E131" s="11" t="s">
        <v>1999</v>
      </c>
      <c r="F131" s="22" t="s">
        <v>2000</v>
      </c>
      <c r="G131" s="12" t="s">
        <v>2001</v>
      </c>
      <c r="H131" s="12" t="s">
        <v>2002</v>
      </c>
      <c r="I131" s="12" t="s">
        <v>2003</v>
      </c>
      <c r="J131" s="11">
        <v>1</v>
      </c>
      <c r="K131" s="11">
        <v>900</v>
      </c>
      <c r="L131" s="55">
        <v>0</v>
      </c>
      <c r="M131" s="14">
        <f t="shared" si="1"/>
        <v>900</v>
      </c>
    </row>
    <row r="132" s="4" customFormat="1" ht="40" customHeight="1" spans="1:13">
      <c r="A132" s="11" t="s">
        <v>2004</v>
      </c>
      <c r="B132" s="18" t="s">
        <v>2005</v>
      </c>
      <c r="C132" s="11" t="s">
        <v>1549</v>
      </c>
      <c r="D132" s="11" t="s">
        <v>1545</v>
      </c>
      <c r="E132" s="11" t="s">
        <v>1537</v>
      </c>
      <c r="F132" s="12" t="s">
        <v>2006</v>
      </c>
      <c r="G132" s="11" t="s">
        <v>2007</v>
      </c>
      <c r="H132" s="12" t="s">
        <v>1911</v>
      </c>
      <c r="I132" s="12" t="s">
        <v>1874</v>
      </c>
      <c r="J132" s="11">
        <v>1</v>
      </c>
      <c r="K132" s="11">
        <v>35000</v>
      </c>
      <c r="L132" s="55">
        <v>0</v>
      </c>
      <c r="M132" s="14">
        <f t="shared" si="1"/>
        <v>35000</v>
      </c>
    </row>
    <row r="133" s="4" customFormat="1" ht="40" customHeight="1" spans="1:13">
      <c r="A133" s="11" t="s">
        <v>2008</v>
      </c>
      <c r="B133" s="12" t="s">
        <v>1543</v>
      </c>
      <c r="C133" s="11" t="s">
        <v>1544</v>
      </c>
      <c r="D133" s="11" t="s">
        <v>1550</v>
      </c>
      <c r="E133" s="11" t="s">
        <v>1905</v>
      </c>
      <c r="F133" s="11" t="s">
        <v>2009</v>
      </c>
      <c r="G133" s="11" t="s">
        <v>2010</v>
      </c>
      <c r="H133" s="16" t="s">
        <v>2011</v>
      </c>
      <c r="I133" s="12" t="s">
        <v>1874</v>
      </c>
      <c r="J133" s="11">
        <v>1</v>
      </c>
      <c r="K133" s="11">
        <v>21110</v>
      </c>
      <c r="L133" s="55">
        <v>0</v>
      </c>
      <c r="M133" s="14">
        <f t="shared" ref="M133:M196" si="2">SUM(K133,L133)</f>
        <v>21110</v>
      </c>
    </row>
    <row r="134" s="4" customFormat="1" ht="40" customHeight="1" spans="1:13">
      <c r="A134" s="11" t="s">
        <v>2012</v>
      </c>
      <c r="B134" s="12" t="s">
        <v>2013</v>
      </c>
      <c r="C134" s="11" t="s">
        <v>1591</v>
      </c>
      <c r="D134" s="11" t="s">
        <v>1536</v>
      </c>
      <c r="E134" s="11" t="s">
        <v>1537</v>
      </c>
      <c r="F134" s="11" t="s">
        <v>2014</v>
      </c>
      <c r="G134" s="12" t="s">
        <v>2015</v>
      </c>
      <c r="H134" s="12" t="s">
        <v>2016</v>
      </c>
      <c r="I134" s="12" t="s">
        <v>1874</v>
      </c>
      <c r="J134" s="11">
        <v>1</v>
      </c>
      <c r="K134" s="11">
        <v>35000</v>
      </c>
      <c r="L134" s="55">
        <v>0</v>
      </c>
      <c r="M134" s="14">
        <f t="shared" si="2"/>
        <v>35000</v>
      </c>
    </row>
    <row r="135" s="4" customFormat="1" ht="40" customHeight="1" spans="1:13">
      <c r="A135" s="11" t="s">
        <v>2017</v>
      </c>
      <c r="B135" s="12" t="s">
        <v>2013</v>
      </c>
      <c r="C135" s="11" t="s">
        <v>1591</v>
      </c>
      <c r="D135" s="11" t="s">
        <v>2018</v>
      </c>
      <c r="E135" s="11" t="s">
        <v>1905</v>
      </c>
      <c r="F135" s="11" t="s">
        <v>1914</v>
      </c>
      <c r="G135" s="11" t="s">
        <v>2019</v>
      </c>
      <c r="H135" s="12" t="s">
        <v>1916</v>
      </c>
      <c r="I135" s="12" t="s">
        <v>1874</v>
      </c>
      <c r="J135" s="11">
        <v>1</v>
      </c>
      <c r="K135" s="11">
        <v>1800</v>
      </c>
      <c r="L135" s="55">
        <v>0</v>
      </c>
      <c r="M135" s="14">
        <f t="shared" si="2"/>
        <v>1800</v>
      </c>
    </row>
    <row r="136" s="4" customFormat="1" ht="40" customHeight="1" spans="1:13">
      <c r="A136" s="11" t="s">
        <v>2020</v>
      </c>
      <c r="B136" s="12" t="s">
        <v>1559</v>
      </c>
      <c r="C136" s="12" t="s">
        <v>1560</v>
      </c>
      <c r="D136" s="11" t="s">
        <v>2021</v>
      </c>
      <c r="E136" s="11" t="s">
        <v>1537</v>
      </c>
      <c r="F136" s="11" t="s">
        <v>2014</v>
      </c>
      <c r="G136" s="12" t="s">
        <v>2022</v>
      </c>
      <c r="H136" s="12" t="s">
        <v>2016</v>
      </c>
      <c r="I136" s="12" t="s">
        <v>1874</v>
      </c>
      <c r="J136" s="11">
        <v>1</v>
      </c>
      <c r="K136" s="11">
        <v>35000</v>
      </c>
      <c r="L136" s="55">
        <v>0</v>
      </c>
      <c r="M136" s="14">
        <f t="shared" si="2"/>
        <v>35000</v>
      </c>
    </row>
    <row r="137" s="4" customFormat="1" ht="40" customHeight="1" spans="1:13">
      <c r="A137" s="11" t="s">
        <v>2023</v>
      </c>
      <c r="B137" s="11" t="s">
        <v>2024</v>
      </c>
      <c r="C137" s="11" t="s">
        <v>1583</v>
      </c>
      <c r="D137" s="11" t="s">
        <v>2025</v>
      </c>
      <c r="E137" s="11" t="s">
        <v>2026</v>
      </c>
      <c r="F137" s="11" t="s">
        <v>2027</v>
      </c>
      <c r="G137" s="11" t="s">
        <v>2028</v>
      </c>
      <c r="H137" s="12" t="s">
        <v>1916</v>
      </c>
      <c r="I137" s="12" t="s">
        <v>1570</v>
      </c>
      <c r="J137" s="11">
        <v>1</v>
      </c>
      <c r="K137" s="11">
        <v>1200</v>
      </c>
      <c r="L137" s="55">
        <v>0</v>
      </c>
      <c r="M137" s="14">
        <f t="shared" si="2"/>
        <v>1200</v>
      </c>
    </row>
    <row r="138" s="4" customFormat="1" ht="40" customHeight="1" spans="1:13">
      <c r="A138" s="11" t="s">
        <v>2029</v>
      </c>
      <c r="B138" s="12" t="s">
        <v>1543</v>
      </c>
      <c r="C138" s="11" t="s">
        <v>1544</v>
      </c>
      <c r="D138" s="11" t="s">
        <v>1676</v>
      </c>
      <c r="E138" s="11" t="s">
        <v>2030</v>
      </c>
      <c r="F138" s="11" t="s">
        <v>2031</v>
      </c>
      <c r="G138" s="12" t="s">
        <v>2032</v>
      </c>
      <c r="H138" s="12" t="s">
        <v>2033</v>
      </c>
      <c r="I138" s="12" t="s">
        <v>1541</v>
      </c>
      <c r="J138" s="11">
        <v>1</v>
      </c>
      <c r="K138" s="11">
        <v>42000</v>
      </c>
      <c r="L138" s="55">
        <v>0</v>
      </c>
      <c r="M138" s="14">
        <f t="shared" si="2"/>
        <v>42000</v>
      </c>
    </row>
    <row r="139" s="4" customFormat="1" ht="40" customHeight="1" spans="1:13">
      <c r="A139" s="11" t="s">
        <v>2034</v>
      </c>
      <c r="B139" s="11" t="s">
        <v>2035</v>
      </c>
      <c r="C139" s="11" t="s">
        <v>1806</v>
      </c>
      <c r="D139" s="11" t="s">
        <v>2036</v>
      </c>
      <c r="E139" s="11" t="s">
        <v>1893</v>
      </c>
      <c r="F139" s="11" t="s">
        <v>2037</v>
      </c>
      <c r="G139" s="11" t="s">
        <v>2038</v>
      </c>
      <c r="H139" s="12" t="s">
        <v>2039</v>
      </c>
      <c r="I139" s="12" t="s">
        <v>2040</v>
      </c>
      <c r="J139" s="11">
        <v>1</v>
      </c>
      <c r="K139" s="11">
        <v>8640</v>
      </c>
      <c r="L139" s="55">
        <v>0</v>
      </c>
      <c r="M139" s="14">
        <f t="shared" si="2"/>
        <v>8640</v>
      </c>
    </row>
    <row r="140" s="4" customFormat="1" ht="40" customHeight="1" spans="1:13">
      <c r="A140" s="11" t="s">
        <v>2041</v>
      </c>
      <c r="B140" s="12" t="s">
        <v>1796</v>
      </c>
      <c r="C140" s="11" t="s">
        <v>1573</v>
      </c>
      <c r="D140" s="11" t="s">
        <v>1706</v>
      </c>
      <c r="E140" s="11" t="s">
        <v>1905</v>
      </c>
      <c r="F140" s="11" t="s">
        <v>2042</v>
      </c>
      <c r="G140" s="11" t="s">
        <v>2043</v>
      </c>
      <c r="H140" s="12" t="s">
        <v>1944</v>
      </c>
      <c r="I140" s="12" t="s">
        <v>1885</v>
      </c>
      <c r="J140" s="11">
        <v>1</v>
      </c>
      <c r="K140" s="11">
        <v>1800</v>
      </c>
      <c r="L140" s="55">
        <v>0</v>
      </c>
      <c r="M140" s="14">
        <f t="shared" si="2"/>
        <v>1800</v>
      </c>
    </row>
    <row r="141" s="4" customFormat="1" ht="40" customHeight="1" spans="1:13">
      <c r="A141" s="11" t="s">
        <v>2044</v>
      </c>
      <c r="B141" s="12" t="s">
        <v>1572</v>
      </c>
      <c r="C141" s="11" t="s">
        <v>1573</v>
      </c>
      <c r="D141" s="11" t="s">
        <v>1574</v>
      </c>
      <c r="E141" s="11" t="s">
        <v>2030</v>
      </c>
      <c r="F141" s="11" t="s">
        <v>2031</v>
      </c>
      <c r="G141" s="12" t="s">
        <v>2045</v>
      </c>
      <c r="H141" s="12" t="s">
        <v>2033</v>
      </c>
      <c r="I141" s="12" t="s">
        <v>1541</v>
      </c>
      <c r="J141" s="11">
        <v>1</v>
      </c>
      <c r="K141" s="11">
        <v>42000</v>
      </c>
      <c r="L141" s="55">
        <v>0</v>
      </c>
      <c r="M141" s="14">
        <f t="shared" si="2"/>
        <v>42000</v>
      </c>
    </row>
    <row r="142" s="4" customFormat="1" ht="40" customHeight="1" spans="1:13">
      <c r="A142" s="11" t="s">
        <v>2046</v>
      </c>
      <c r="B142" s="18" t="s">
        <v>2047</v>
      </c>
      <c r="C142" s="11" t="s">
        <v>1806</v>
      </c>
      <c r="D142" s="11" t="s">
        <v>2021</v>
      </c>
      <c r="E142" s="11" t="s">
        <v>1537</v>
      </c>
      <c r="F142" s="11" t="s">
        <v>1909</v>
      </c>
      <c r="G142" s="11" t="s">
        <v>2048</v>
      </c>
      <c r="H142" s="12" t="s">
        <v>1911</v>
      </c>
      <c r="I142" s="12" t="s">
        <v>1874</v>
      </c>
      <c r="J142" s="11">
        <v>1</v>
      </c>
      <c r="K142" s="11">
        <v>31300</v>
      </c>
      <c r="L142" s="55">
        <v>0</v>
      </c>
      <c r="M142" s="14">
        <f t="shared" si="2"/>
        <v>31300</v>
      </c>
    </row>
    <row r="143" s="4" customFormat="1" ht="40" customHeight="1" spans="1:13">
      <c r="A143" s="11" t="s">
        <v>2049</v>
      </c>
      <c r="B143" s="11" t="s">
        <v>2050</v>
      </c>
      <c r="C143" s="12" t="s">
        <v>1560</v>
      </c>
      <c r="D143" s="11" t="s">
        <v>1584</v>
      </c>
      <c r="E143" s="11" t="s">
        <v>1893</v>
      </c>
      <c r="F143" s="11" t="s">
        <v>2037</v>
      </c>
      <c r="G143" s="11" t="s">
        <v>2051</v>
      </c>
      <c r="H143" s="12" t="s">
        <v>2039</v>
      </c>
      <c r="I143" s="12" t="s">
        <v>2040</v>
      </c>
      <c r="J143" s="11">
        <v>1</v>
      </c>
      <c r="K143" s="11">
        <v>8640</v>
      </c>
      <c r="L143" s="55">
        <v>0</v>
      </c>
      <c r="M143" s="14">
        <f t="shared" si="2"/>
        <v>8640</v>
      </c>
    </row>
    <row r="144" s="4" customFormat="1" ht="40" customHeight="1" spans="1:13">
      <c r="A144" s="11" t="s">
        <v>2052</v>
      </c>
      <c r="B144" s="11" t="s">
        <v>2053</v>
      </c>
      <c r="C144" s="11" t="s">
        <v>1663</v>
      </c>
      <c r="D144" s="11" t="s">
        <v>2054</v>
      </c>
      <c r="E144" s="11" t="s">
        <v>1999</v>
      </c>
      <c r="F144" s="11" t="s">
        <v>2055</v>
      </c>
      <c r="G144" s="11" t="s">
        <v>2056</v>
      </c>
      <c r="H144" s="12" t="s">
        <v>2057</v>
      </c>
      <c r="I144" s="12" t="s">
        <v>2058</v>
      </c>
      <c r="J144" s="11">
        <v>1</v>
      </c>
      <c r="K144" s="11">
        <v>640</v>
      </c>
      <c r="L144" s="55">
        <v>0</v>
      </c>
      <c r="M144" s="14">
        <f t="shared" si="2"/>
        <v>640</v>
      </c>
    </row>
    <row r="145" s="4" customFormat="1" ht="40" customHeight="1" spans="1:13">
      <c r="A145" s="11" t="s">
        <v>2059</v>
      </c>
      <c r="B145" s="11" t="s">
        <v>2060</v>
      </c>
      <c r="C145" s="11" t="s">
        <v>1940</v>
      </c>
      <c r="D145" s="11" t="s">
        <v>2061</v>
      </c>
      <c r="E145" s="11" t="s">
        <v>1999</v>
      </c>
      <c r="F145" s="22" t="s">
        <v>2000</v>
      </c>
      <c r="G145" s="22" t="s">
        <v>2062</v>
      </c>
      <c r="H145" s="12" t="s">
        <v>2002</v>
      </c>
      <c r="I145" s="12" t="s">
        <v>2003</v>
      </c>
      <c r="J145" s="11">
        <v>1</v>
      </c>
      <c r="K145" s="11">
        <v>890</v>
      </c>
      <c r="L145" s="55">
        <v>0</v>
      </c>
      <c r="M145" s="14">
        <f t="shared" si="2"/>
        <v>890</v>
      </c>
    </row>
    <row r="146" s="4" customFormat="1" ht="40" customHeight="1" spans="1:13">
      <c r="A146" s="11" t="s">
        <v>2063</v>
      </c>
      <c r="B146" s="11" t="s">
        <v>2064</v>
      </c>
      <c r="C146" s="11" t="s">
        <v>1555</v>
      </c>
      <c r="D146" s="11" t="s">
        <v>1550</v>
      </c>
      <c r="E146" s="11" t="s">
        <v>1905</v>
      </c>
      <c r="F146" s="11" t="s">
        <v>1914</v>
      </c>
      <c r="G146" s="11" t="s">
        <v>2065</v>
      </c>
      <c r="H146" s="12" t="s">
        <v>1916</v>
      </c>
      <c r="I146" s="12" t="s">
        <v>1874</v>
      </c>
      <c r="J146" s="11">
        <v>1</v>
      </c>
      <c r="K146" s="11">
        <v>1800</v>
      </c>
      <c r="L146" s="55">
        <v>0</v>
      </c>
      <c r="M146" s="14">
        <f t="shared" si="2"/>
        <v>1800</v>
      </c>
    </row>
    <row r="147" s="4" customFormat="1" ht="40" customHeight="1" spans="1:13">
      <c r="A147" s="11" t="s">
        <v>2066</v>
      </c>
      <c r="B147" s="12" t="s">
        <v>1939</v>
      </c>
      <c r="C147" s="11" t="s">
        <v>1940</v>
      </c>
      <c r="D147" s="11" t="s">
        <v>2067</v>
      </c>
      <c r="E147" s="11" t="s">
        <v>1905</v>
      </c>
      <c r="F147" s="11" t="s">
        <v>2009</v>
      </c>
      <c r="G147" s="11" t="s">
        <v>2068</v>
      </c>
      <c r="H147" s="16" t="s">
        <v>2011</v>
      </c>
      <c r="I147" s="12" t="s">
        <v>1874</v>
      </c>
      <c r="J147" s="11">
        <v>1</v>
      </c>
      <c r="K147" s="11">
        <v>21110</v>
      </c>
      <c r="L147" s="55">
        <v>0</v>
      </c>
      <c r="M147" s="14">
        <f t="shared" si="2"/>
        <v>21110</v>
      </c>
    </row>
    <row r="148" s="4" customFormat="1" ht="40" customHeight="1" spans="1:13">
      <c r="A148" s="11" t="s">
        <v>2069</v>
      </c>
      <c r="B148" s="11" t="s">
        <v>2070</v>
      </c>
      <c r="C148" s="11" t="s">
        <v>1791</v>
      </c>
      <c r="D148" s="11" t="s">
        <v>1983</v>
      </c>
      <c r="E148" s="11" t="s">
        <v>1905</v>
      </c>
      <c r="F148" s="11" t="s">
        <v>1914</v>
      </c>
      <c r="G148" s="11" t="s">
        <v>2071</v>
      </c>
      <c r="H148" s="12" t="s">
        <v>1916</v>
      </c>
      <c r="I148" s="12" t="s">
        <v>1874</v>
      </c>
      <c r="J148" s="11">
        <v>1</v>
      </c>
      <c r="K148" s="11">
        <v>1800</v>
      </c>
      <c r="L148" s="55">
        <v>0</v>
      </c>
      <c r="M148" s="14">
        <f t="shared" si="2"/>
        <v>1800</v>
      </c>
    </row>
    <row r="149" s="4" customFormat="1" ht="40" customHeight="1" spans="1:13">
      <c r="A149" s="11" t="s">
        <v>2072</v>
      </c>
      <c r="B149" s="11" t="s">
        <v>2073</v>
      </c>
      <c r="C149" s="11" t="s">
        <v>1549</v>
      </c>
      <c r="D149" s="11" t="s">
        <v>2074</v>
      </c>
      <c r="E149" s="11" t="s">
        <v>1905</v>
      </c>
      <c r="F149" s="11" t="s">
        <v>2009</v>
      </c>
      <c r="G149" s="11" t="s">
        <v>2075</v>
      </c>
      <c r="H149" s="16" t="s">
        <v>2011</v>
      </c>
      <c r="I149" s="12" t="s">
        <v>1874</v>
      </c>
      <c r="J149" s="11">
        <v>1</v>
      </c>
      <c r="K149" s="11">
        <v>12900</v>
      </c>
      <c r="L149" s="55">
        <v>0</v>
      </c>
      <c r="M149" s="14">
        <f t="shared" si="2"/>
        <v>12900</v>
      </c>
    </row>
    <row r="150" s="4" customFormat="1" ht="40" customHeight="1" spans="1:13">
      <c r="A150" s="11" t="s">
        <v>2076</v>
      </c>
      <c r="B150" s="12" t="s">
        <v>2077</v>
      </c>
      <c r="C150" s="12" t="s">
        <v>1560</v>
      </c>
      <c r="D150" s="11" t="s">
        <v>1566</v>
      </c>
      <c r="E150" s="11" t="s">
        <v>1537</v>
      </c>
      <c r="F150" s="12" t="s">
        <v>1567</v>
      </c>
      <c r="G150" s="11" t="s">
        <v>2078</v>
      </c>
      <c r="H150" s="12" t="s">
        <v>1569</v>
      </c>
      <c r="I150" s="12" t="s">
        <v>1570</v>
      </c>
      <c r="J150" s="11">
        <v>1</v>
      </c>
      <c r="K150" s="11">
        <v>31300</v>
      </c>
      <c r="L150" s="55">
        <v>0</v>
      </c>
      <c r="M150" s="14">
        <f t="shared" si="2"/>
        <v>31300</v>
      </c>
    </row>
    <row r="151" s="4" customFormat="1" ht="40" customHeight="1" spans="1:13">
      <c r="A151" s="11" t="s">
        <v>2079</v>
      </c>
      <c r="B151" s="11" t="s">
        <v>1582</v>
      </c>
      <c r="C151" s="11" t="s">
        <v>1583</v>
      </c>
      <c r="D151" s="11" t="s">
        <v>2054</v>
      </c>
      <c r="E151" s="11" t="s">
        <v>1905</v>
      </c>
      <c r="F151" s="11" t="s">
        <v>1914</v>
      </c>
      <c r="G151" s="11" t="s">
        <v>2080</v>
      </c>
      <c r="H151" s="12" t="s">
        <v>1969</v>
      </c>
      <c r="I151" s="12" t="s">
        <v>1570</v>
      </c>
      <c r="J151" s="11">
        <v>1</v>
      </c>
      <c r="K151" s="11">
        <v>1800</v>
      </c>
      <c r="L151" s="55">
        <v>0</v>
      </c>
      <c r="M151" s="14">
        <f t="shared" si="2"/>
        <v>1800</v>
      </c>
    </row>
    <row r="152" s="4" customFormat="1" ht="40" customHeight="1" spans="1:13">
      <c r="A152" s="11" t="s">
        <v>2081</v>
      </c>
      <c r="B152" s="12" t="s">
        <v>1559</v>
      </c>
      <c r="C152" s="12" t="s">
        <v>1560</v>
      </c>
      <c r="D152" s="11" t="s">
        <v>2082</v>
      </c>
      <c r="E152" s="11" t="s">
        <v>2030</v>
      </c>
      <c r="F152" s="11" t="s">
        <v>2031</v>
      </c>
      <c r="G152" s="16" t="s">
        <v>2083</v>
      </c>
      <c r="H152" s="12" t="s">
        <v>2033</v>
      </c>
      <c r="I152" s="12" t="s">
        <v>1541</v>
      </c>
      <c r="J152" s="11">
        <v>2</v>
      </c>
      <c r="K152" s="11">
        <v>84000</v>
      </c>
      <c r="L152" s="55">
        <v>0</v>
      </c>
      <c r="M152" s="14">
        <f t="shared" si="2"/>
        <v>84000</v>
      </c>
    </row>
    <row r="153" s="4" customFormat="1" ht="40" customHeight="1" spans="1:13">
      <c r="A153" s="11" t="s">
        <v>2084</v>
      </c>
      <c r="B153" s="11" t="s">
        <v>2085</v>
      </c>
      <c r="C153" s="11" t="s">
        <v>1555</v>
      </c>
      <c r="D153" s="11" t="s">
        <v>2086</v>
      </c>
      <c r="E153" s="11" t="s">
        <v>1893</v>
      </c>
      <c r="F153" s="11" t="s">
        <v>2087</v>
      </c>
      <c r="G153" s="11" t="s">
        <v>2088</v>
      </c>
      <c r="H153" s="12" t="s">
        <v>2089</v>
      </c>
      <c r="I153" s="11" t="s">
        <v>2090</v>
      </c>
      <c r="J153" s="11">
        <v>1</v>
      </c>
      <c r="K153" s="11">
        <v>7200</v>
      </c>
      <c r="L153" s="55">
        <v>0</v>
      </c>
      <c r="M153" s="14">
        <f t="shared" si="2"/>
        <v>7200</v>
      </c>
    </row>
    <row r="154" s="4" customFormat="1" ht="40" customHeight="1" spans="1:13">
      <c r="A154" s="11" t="s">
        <v>2091</v>
      </c>
      <c r="B154" s="12" t="s">
        <v>2092</v>
      </c>
      <c r="C154" s="12" t="s">
        <v>1560</v>
      </c>
      <c r="D154" s="11" t="s">
        <v>2074</v>
      </c>
      <c r="E154" s="11" t="s">
        <v>1905</v>
      </c>
      <c r="F154" s="11" t="s">
        <v>2093</v>
      </c>
      <c r="G154" s="11" t="s">
        <v>2094</v>
      </c>
      <c r="H154" s="12" t="s">
        <v>1916</v>
      </c>
      <c r="I154" s="11" t="s">
        <v>2095</v>
      </c>
      <c r="J154" s="11">
        <v>1</v>
      </c>
      <c r="K154" s="11">
        <v>2300</v>
      </c>
      <c r="L154" s="55">
        <v>0</v>
      </c>
      <c r="M154" s="14">
        <f t="shared" si="2"/>
        <v>2300</v>
      </c>
    </row>
    <row r="155" s="4" customFormat="1" ht="40" customHeight="1" spans="1:13">
      <c r="A155" s="11" t="s">
        <v>2096</v>
      </c>
      <c r="B155" s="12" t="s">
        <v>2097</v>
      </c>
      <c r="C155" s="12" t="s">
        <v>1560</v>
      </c>
      <c r="D155" s="11" t="s">
        <v>2098</v>
      </c>
      <c r="E155" s="11" t="s">
        <v>1905</v>
      </c>
      <c r="F155" s="11" t="s">
        <v>2093</v>
      </c>
      <c r="G155" s="11" t="s">
        <v>2099</v>
      </c>
      <c r="H155" s="12" t="s">
        <v>1969</v>
      </c>
      <c r="I155" s="12" t="s">
        <v>1570</v>
      </c>
      <c r="J155" s="11">
        <v>1</v>
      </c>
      <c r="K155" s="11">
        <v>2300</v>
      </c>
      <c r="L155" s="55">
        <v>0</v>
      </c>
      <c r="M155" s="14">
        <f t="shared" si="2"/>
        <v>2300</v>
      </c>
    </row>
    <row r="156" s="4" customFormat="1" ht="40" customHeight="1" spans="1:13">
      <c r="A156" s="11" t="s">
        <v>2100</v>
      </c>
      <c r="B156" s="12" t="s">
        <v>2101</v>
      </c>
      <c r="C156" s="11" t="s">
        <v>1591</v>
      </c>
      <c r="D156" s="11" t="s">
        <v>1550</v>
      </c>
      <c r="E156" s="11" t="s">
        <v>1537</v>
      </c>
      <c r="F156" s="11" t="s">
        <v>1909</v>
      </c>
      <c r="G156" s="11" t="s">
        <v>2102</v>
      </c>
      <c r="H156" s="12" t="s">
        <v>1911</v>
      </c>
      <c r="I156" s="12" t="s">
        <v>1874</v>
      </c>
      <c r="J156" s="11">
        <v>1</v>
      </c>
      <c r="K156" s="11">
        <v>35000</v>
      </c>
      <c r="L156" s="55">
        <v>0</v>
      </c>
      <c r="M156" s="14">
        <f t="shared" si="2"/>
        <v>35000</v>
      </c>
    </row>
    <row r="157" s="4" customFormat="1" ht="40" customHeight="1" spans="1:13">
      <c r="A157" s="11" t="s">
        <v>2103</v>
      </c>
      <c r="B157" s="11" t="s">
        <v>2104</v>
      </c>
      <c r="C157" s="11" t="s">
        <v>1549</v>
      </c>
      <c r="D157" s="11" t="s">
        <v>2098</v>
      </c>
      <c r="E157" s="11" t="s">
        <v>1905</v>
      </c>
      <c r="F157" s="11" t="s">
        <v>1914</v>
      </c>
      <c r="G157" s="11" t="s">
        <v>2105</v>
      </c>
      <c r="H157" s="12" t="s">
        <v>2106</v>
      </c>
      <c r="I157" s="12" t="s">
        <v>2107</v>
      </c>
      <c r="J157" s="11">
        <v>1</v>
      </c>
      <c r="K157" s="11">
        <v>1800</v>
      </c>
      <c r="L157" s="55">
        <v>0</v>
      </c>
      <c r="M157" s="14">
        <f t="shared" si="2"/>
        <v>1800</v>
      </c>
    </row>
    <row r="158" s="4" customFormat="1" ht="40" customHeight="1" spans="1:13">
      <c r="A158" s="11" t="s">
        <v>2108</v>
      </c>
      <c r="B158" s="12" t="s">
        <v>1679</v>
      </c>
      <c r="C158" s="11" t="s">
        <v>1645</v>
      </c>
      <c r="D158" s="11" t="s">
        <v>1680</v>
      </c>
      <c r="E158" s="11" t="s">
        <v>1922</v>
      </c>
      <c r="F158" s="11" t="s">
        <v>2109</v>
      </c>
      <c r="G158" s="22" t="s">
        <v>2110</v>
      </c>
      <c r="H158" s="12" t="s">
        <v>2111</v>
      </c>
      <c r="I158" s="12" t="s">
        <v>1541</v>
      </c>
      <c r="J158" s="11">
        <v>2</v>
      </c>
      <c r="K158" s="11">
        <v>5400</v>
      </c>
      <c r="L158" s="55">
        <v>0</v>
      </c>
      <c r="M158" s="14">
        <f t="shared" si="2"/>
        <v>5400</v>
      </c>
    </row>
    <row r="159" s="4" customFormat="1" ht="40" customHeight="1" spans="1:13">
      <c r="A159" s="11" t="s">
        <v>2112</v>
      </c>
      <c r="B159" s="12" t="s">
        <v>1737</v>
      </c>
      <c r="C159" s="11" t="s">
        <v>1549</v>
      </c>
      <c r="D159" s="11" t="s">
        <v>1592</v>
      </c>
      <c r="E159" s="11" t="s">
        <v>1537</v>
      </c>
      <c r="F159" s="11" t="s">
        <v>1593</v>
      </c>
      <c r="G159" s="16" t="s">
        <v>2113</v>
      </c>
      <c r="H159" s="12" t="s">
        <v>1595</v>
      </c>
      <c r="I159" s="12" t="s">
        <v>1596</v>
      </c>
      <c r="J159" s="11">
        <v>1</v>
      </c>
      <c r="K159" s="11">
        <v>31300</v>
      </c>
      <c r="L159" s="55">
        <v>0</v>
      </c>
      <c r="M159" s="14">
        <f t="shared" si="2"/>
        <v>31300</v>
      </c>
    </row>
    <row r="160" s="4" customFormat="1" ht="40" customHeight="1" spans="1:13">
      <c r="A160" s="11" t="s">
        <v>2114</v>
      </c>
      <c r="B160" s="12" t="s">
        <v>2115</v>
      </c>
      <c r="C160" s="11" t="s">
        <v>1549</v>
      </c>
      <c r="D160" s="11" t="s">
        <v>2116</v>
      </c>
      <c r="E160" s="11" t="s">
        <v>1537</v>
      </c>
      <c r="F160" s="11" t="s">
        <v>1593</v>
      </c>
      <c r="G160" s="16" t="s">
        <v>2117</v>
      </c>
      <c r="H160" s="12" t="s">
        <v>1595</v>
      </c>
      <c r="I160" s="12" t="s">
        <v>1596</v>
      </c>
      <c r="J160" s="11">
        <v>1</v>
      </c>
      <c r="K160" s="11">
        <v>31300</v>
      </c>
      <c r="L160" s="55">
        <v>0</v>
      </c>
      <c r="M160" s="14">
        <f t="shared" si="2"/>
        <v>31300</v>
      </c>
    </row>
    <row r="161" s="4" customFormat="1" ht="40" customHeight="1" spans="1:13">
      <c r="A161" s="11" t="s">
        <v>2118</v>
      </c>
      <c r="B161" s="12" t="s">
        <v>2119</v>
      </c>
      <c r="C161" s="11" t="s">
        <v>1549</v>
      </c>
      <c r="D161" s="11" t="s">
        <v>1592</v>
      </c>
      <c r="E161" s="11" t="s">
        <v>1537</v>
      </c>
      <c r="F161" s="11" t="s">
        <v>1593</v>
      </c>
      <c r="G161" s="16" t="s">
        <v>2120</v>
      </c>
      <c r="H161" s="12" t="s">
        <v>1595</v>
      </c>
      <c r="I161" s="12" t="s">
        <v>1596</v>
      </c>
      <c r="J161" s="11">
        <v>1</v>
      </c>
      <c r="K161" s="11">
        <v>31300</v>
      </c>
      <c r="L161" s="55">
        <v>0</v>
      </c>
      <c r="M161" s="14">
        <f t="shared" si="2"/>
        <v>31300</v>
      </c>
    </row>
    <row r="162" s="4" customFormat="1" ht="40" customHeight="1" spans="1:13">
      <c r="A162" s="11" t="s">
        <v>2121</v>
      </c>
      <c r="B162" s="18" t="s">
        <v>2122</v>
      </c>
      <c r="C162" s="11" t="s">
        <v>1694</v>
      </c>
      <c r="D162" s="11" t="s">
        <v>1680</v>
      </c>
      <c r="E162" s="11" t="s">
        <v>1922</v>
      </c>
      <c r="F162" s="11" t="s">
        <v>2109</v>
      </c>
      <c r="G162" s="11" t="s">
        <v>2123</v>
      </c>
      <c r="H162" s="12" t="s">
        <v>2111</v>
      </c>
      <c r="I162" s="12" t="s">
        <v>1541</v>
      </c>
      <c r="J162" s="11">
        <v>1</v>
      </c>
      <c r="K162" s="11">
        <v>2700</v>
      </c>
      <c r="L162" s="55">
        <v>0</v>
      </c>
      <c r="M162" s="14">
        <f t="shared" si="2"/>
        <v>2700</v>
      </c>
    </row>
    <row r="163" s="4" customFormat="1" ht="40" customHeight="1" spans="1:13">
      <c r="A163" s="11" t="s">
        <v>2124</v>
      </c>
      <c r="B163" s="11" t="s">
        <v>2125</v>
      </c>
      <c r="C163" s="12" t="s">
        <v>1560</v>
      </c>
      <c r="D163" s="11" t="s">
        <v>2126</v>
      </c>
      <c r="E163" s="11" t="s">
        <v>1999</v>
      </c>
      <c r="F163" s="22" t="s">
        <v>2000</v>
      </c>
      <c r="G163" s="18" t="s">
        <v>2127</v>
      </c>
      <c r="H163" s="12" t="s">
        <v>2002</v>
      </c>
      <c r="I163" s="12" t="s">
        <v>2003</v>
      </c>
      <c r="J163" s="11">
        <v>1</v>
      </c>
      <c r="K163" s="11">
        <v>890</v>
      </c>
      <c r="L163" s="55">
        <v>0</v>
      </c>
      <c r="M163" s="14">
        <f t="shared" si="2"/>
        <v>890</v>
      </c>
    </row>
    <row r="164" s="4" customFormat="1" ht="40" customHeight="1" spans="1:13">
      <c r="A164" s="11" t="s">
        <v>2128</v>
      </c>
      <c r="B164" s="12" t="s">
        <v>2129</v>
      </c>
      <c r="C164" s="11" t="s">
        <v>1565</v>
      </c>
      <c r="D164" s="11" t="s">
        <v>1657</v>
      </c>
      <c r="E164" s="11" t="s">
        <v>1537</v>
      </c>
      <c r="F164" s="12" t="s">
        <v>1567</v>
      </c>
      <c r="G164" s="11" t="s">
        <v>2130</v>
      </c>
      <c r="H164" s="12" t="s">
        <v>1569</v>
      </c>
      <c r="I164" s="12" t="s">
        <v>1570</v>
      </c>
      <c r="J164" s="11">
        <v>1</v>
      </c>
      <c r="K164" s="11">
        <v>31300</v>
      </c>
      <c r="L164" s="55">
        <v>0</v>
      </c>
      <c r="M164" s="14">
        <f t="shared" si="2"/>
        <v>31300</v>
      </c>
    </row>
    <row r="165" s="4" customFormat="1" ht="40" customHeight="1" spans="1:13">
      <c r="A165" s="11" t="s">
        <v>2131</v>
      </c>
      <c r="B165" s="12" t="s">
        <v>1601</v>
      </c>
      <c r="C165" s="11" t="s">
        <v>1591</v>
      </c>
      <c r="D165" s="11" t="s">
        <v>1579</v>
      </c>
      <c r="E165" s="11" t="s">
        <v>1922</v>
      </c>
      <c r="F165" s="11" t="s">
        <v>2132</v>
      </c>
      <c r="G165" s="11" t="s">
        <v>2133</v>
      </c>
      <c r="H165" s="12" t="s">
        <v>1996</v>
      </c>
      <c r="I165" s="12" t="s">
        <v>1596</v>
      </c>
      <c r="J165" s="11">
        <v>1</v>
      </c>
      <c r="K165" s="11">
        <v>2700</v>
      </c>
      <c r="L165" s="55">
        <v>0</v>
      </c>
      <c r="M165" s="14">
        <f t="shared" si="2"/>
        <v>2700</v>
      </c>
    </row>
    <row r="166" s="4" customFormat="1" ht="40" customHeight="1" spans="1:13">
      <c r="A166" s="11" t="s">
        <v>2134</v>
      </c>
      <c r="B166" s="12" t="s">
        <v>1601</v>
      </c>
      <c r="C166" s="11" t="s">
        <v>1591</v>
      </c>
      <c r="D166" s="11" t="s">
        <v>2135</v>
      </c>
      <c r="E166" s="11" t="s">
        <v>1905</v>
      </c>
      <c r="F166" s="11" t="s">
        <v>1914</v>
      </c>
      <c r="G166" s="11" t="s">
        <v>2136</v>
      </c>
      <c r="H166" s="12" t="s">
        <v>2137</v>
      </c>
      <c r="I166" s="12" t="s">
        <v>1596</v>
      </c>
      <c r="J166" s="11">
        <v>1</v>
      </c>
      <c r="K166" s="11">
        <v>1800</v>
      </c>
      <c r="L166" s="55">
        <v>0</v>
      </c>
      <c r="M166" s="14">
        <f t="shared" si="2"/>
        <v>1800</v>
      </c>
    </row>
    <row r="167" s="4" customFormat="1" ht="40" customHeight="1" spans="1:13">
      <c r="A167" s="11" t="s">
        <v>2138</v>
      </c>
      <c r="B167" s="11" t="s">
        <v>2139</v>
      </c>
      <c r="C167" s="11" t="s">
        <v>1591</v>
      </c>
      <c r="D167" s="11" t="s">
        <v>2054</v>
      </c>
      <c r="E167" s="11" t="s">
        <v>1585</v>
      </c>
      <c r="F167" s="11" t="s">
        <v>2140</v>
      </c>
      <c r="G167" s="11" t="s">
        <v>2141</v>
      </c>
      <c r="H167" s="23" t="s">
        <v>1588</v>
      </c>
      <c r="I167" s="12" t="s">
        <v>1570</v>
      </c>
      <c r="J167" s="11">
        <v>1</v>
      </c>
      <c r="K167" s="11">
        <v>40300</v>
      </c>
      <c r="L167" s="55">
        <v>0</v>
      </c>
      <c r="M167" s="14">
        <f t="shared" si="2"/>
        <v>40300</v>
      </c>
    </row>
    <row r="168" s="4" customFormat="1" ht="40" customHeight="1" spans="1:13">
      <c r="A168" s="11" t="s">
        <v>2142</v>
      </c>
      <c r="B168" s="11" t="s">
        <v>2143</v>
      </c>
      <c r="C168" s="11" t="s">
        <v>1991</v>
      </c>
      <c r="D168" s="11" t="s">
        <v>2126</v>
      </c>
      <c r="E168" s="11" t="s">
        <v>1999</v>
      </c>
      <c r="F168" s="22" t="s">
        <v>2000</v>
      </c>
      <c r="G168" s="22" t="s">
        <v>2144</v>
      </c>
      <c r="H168" s="12" t="s">
        <v>2002</v>
      </c>
      <c r="I168" s="12" t="s">
        <v>2003</v>
      </c>
      <c r="J168" s="11">
        <v>1</v>
      </c>
      <c r="K168" s="11">
        <v>890</v>
      </c>
      <c r="L168" s="55">
        <v>0</v>
      </c>
      <c r="M168" s="14">
        <f t="shared" si="2"/>
        <v>890</v>
      </c>
    </row>
    <row r="169" s="4" customFormat="1" ht="40" customHeight="1" spans="1:13">
      <c r="A169" s="11" t="s">
        <v>2145</v>
      </c>
      <c r="B169" s="12" t="s">
        <v>1721</v>
      </c>
      <c r="C169" s="11" t="s">
        <v>1591</v>
      </c>
      <c r="D169" s="11" t="s">
        <v>1592</v>
      </c>
      <c r="E169" s="11" t="s">
        <v>1537</v>
      </c>
      <c r="F169" s="11" t="s">
        <v>1593</v>
      </c>
      <c r="G169" s="16" t="s">
        <v>2146</v>
      </c>
      <c r="H169" s="12" t="s">
        <v>1595</v>
      </c>
      <c r="I169" s="12" t="s">
        <v>1596</v>
      </c>
      <c r="J169" s="11">
        <v>1</v>
      </c>
      <c r="K169" s="11">
        <v>31300</v>
      </c>
      <c r="L169" s="55">
        <v>0</v>
      </c>
      <c r="M169" s="14">
        <f t="shared" si="2"/>
        <v>31300</v>
      </c>
    </row>
    <row r="170" s="4" customFormat="1" ht="40" customHeight="1" spans="1:13">
      <c r="A170" s="11" t="s">
        <v>2147</v>
      </c>
      <c r="B170" s="11" t="s">
        <v>2148</v>
      </c>
      <c r="C170" s="11" t="s">
        <v>1656</v>
      </c>
      <c r="D170" s="11" t="s">
        <v>1574</v>
      </c>
      <c r="E170" s="11" t="s">
        <v>1893</v>
      </c>
      <c r="F170" s="11" t="s">
        <v>1894</v>
      </c>
      <c r="G170" s="11" t="s">
        <v>2149</v>
      </c>
      <c r="H170" s="12" t="s">
        <v>2150</v>
      </c>
      <c r="I170" s="12" t="s">
        <v>2058</v>
      </c>
      <c r="J170" s="11">
        <v>1</v>
      </c>
      <c r="K170" s="11">
        <v>390</v>
      </c>
      <c r="L170" s="55">
        <v>0</v>
      </c>
      <c r="M170" s="14">
        <f t="shared" si="2"/>
        <v>390</v>
      </c>
    </row>
    <row r="171" s="4" customFormat="1" ht="40" customHeight="1" spans="1:13">
      <c r="A171" s="11" t="s">
        <v>2151</v>
      </c>
      <c r="B171" s="11" t="s">
        <v>2152</v>
      </c>
      <c r="C171" s="11" t="s">
        <v>1645</v>
      </c>
      <c r="D171" s="11" t="s">
        <v>2153</v>
      </c>
      <c r="E171" s="11" t="s">
        <v>1905</v>
      </c>
      <c r="F171" s="11" t="s">
        <v>1914</v>
      </c>
      <c r="G171" s="11" t="s">
        <v>2154</v>
      </c>
      <c r="H171" s="12" t="s">
        <v>1916</v>
      </c>
      <c r="I171" s="12" t="s">
        <v>1874</v>
      </c>
      <c r="J171" s="11">
        <v>1</v>
      </c>
      <c r="K171" s="11">
        <v>1800</v>
      </c>
      <c r="L171" s="55">
        <v>0</v>
      </c>
      <c r="M171" s="14">
        <f t="shared" si="2"/>
        <v>1800</v>
      </c>
    </row>
    <row r="172" s="4" customFormat="1" ht="40" customHeight="1" spans="1:13">
      <c r="A172" s="11" t="s">
        <v>2155</v>
      </c>
      <c r="B172" s="12" t="s">
        <v>1543</v>
      </c>
      <c r="C172" s="11" t="s">
        <v>1544</v>
      </c>
      <c r="D172" s="11" t="s">
        <v>2156</v>
      </c>
      <c r="E172" s="11" t="s">
        <v>1905</v>
      </c>
      <c r="F172" s="11" t="s">
        <v>2009</v>
      </c>
      <c r="G172" s="11" t="s">
        <v>2157</v>
      </c>
      <c r="H172" s="12" t="s">
        <v>2158</v>
      </c>
      <c r="I172" s="12" t="s">
        <v>1874</v>
      </c>
      <c r="J172" s="11">
        <v>1</v>
      </c>
      <c r="K172" s="11">
        <v>12900</v>
      </c>
      <c r="L172" s="55">
        <v>0</v>
      </c>
      <c r="M172" s="14">
        <f t="shared" si="2"/>
        <v>12900</v>
      </c>
    </row>
    <row r="173" s="4" customFormat="1" ht="40" customHeight="1" spans="1:13">
      <c r="A173" s="11" t="s">
        <v>2159</v>
      </c>
      <c r="B173" s="11" t="s">
        <v>2160</v>
      </c>
      <c r="C173" s="11" t="s">
        <v>1940</v>
      </c>
      <c r="D173" s="11" t="s">
        <v>2161</v>
      </c>
      <c r="E173" s="11" t="s">
        <v>1893</v>
      </c>
      <c r="F173" s="11" t="s">
        <v>1894</v>
      </c>
      <c r="G173" s="11" t="s">
        <v>2162</v>
      </c>
      <c r="H173" s="12" t="s">
        <v>1896</v>
      </c>
      <c r="I173" s="12" t="s">
        <v>1897</v>
      </c>
      <c r="J173" s="11">
        <v>1</v>
      </c>
      <c r="K173" s="11">
        <v>390</v>
      </c>
      <c r="L173" s="55">
        <v>0</v>
      </c>
      <c r="M173" s="14">
        <f t="shared" si="2"/>
        <v>390</v>
      </c>
    </row>
    <row r="174" s="4" customFormat="1" ht="40" customHeight="1" spans="1:13">
      <c r="A174" s="11" t="s">
        <v>2163</v>
      </c>
      <c r="B174" s="11" t="s">
        <v>2164</v>
      </c>
      <c r="C174" s="11" t="s">
        <v>1544</v>
      </c>
      <c r="D174" s="11" t="s">
        <v>2165</v>
      </c>
      <c r="E174" s="11" t="s">
        <v>1999</v>
      </c>
      <c r="F174" s="11" t="s">
        <v>2166</v>
      </c>
      <c r="G174" s="12" t="s">
        <v>2167</v>
      </c>
      <c r="H174" s="12" t="s">
        <v>2168</v>
      </c>
      <c r="I174" s="12" t="s">
        <v>2003</v>
      </c>
      <c r="J174" s="11">
        <v>1</v>
      </c>
      <c r="K174" s="11">
        <v>890</v>
      </c>
      <c r="L174" s="55">
        <v>0</v>
      </c>
      <c r="M174" s="14">
        <f t="shared" si="2"/>
        <v>890</v>
      </c>
    </row>
    <row r="175" s="4" customFormat="1" ht="40" customHeight="1" spans="1:13">
      <c r="A175" s="11" t="s">
        <v>2169</v>
      </c>
      <c r="B175" s="11" t="s">
        <v>2170</v>
      </c>
      <c r="C175" s="11" t="s">
        <v>1544</v>
      </c>
      <c r="D175" s="11" t="s">
        <v>2156</v>
      </c>
      <c r="E175" s="11" t="s">
        <v>1999</v>
      </c>
      <c r="F175" s="11" t="s">
        <v>2166</v>
      </c>
      <c r="G175" s="12" t="s">
        <v>2171</v>
      </c>
      <c r="H175" s="12" t="s">
        <v>2168</v>
      </c>
      <c r="I175" s="12" t="s">
        <v>2003</v>
      </c>
      <c r="J175" s="11">
        <v>1</v>
      </c>
      <c r="K175" s="11">
        <v>890</v>
      </c>
      <c r="L175" s="55">
        <v>0</v>
      </c>
      <c r="M175" s="14">
        <f t="shared" si="2"/>
        <v>890</v>
      </c>
    </row>
    <row r="176" s="4" customFormat="1" ht="40" customHeight="1" spans="1:13">
      <c r="A176" s="11" t="s">
        <v>2172</v>
      </c>
      <c r="B176" s="11" t="s">
        <v>2173</v>
      </c>
      <c r="C176" s="11" t="s">
        <v>2174</v>
      </c>
      <c r="D176" s="11" t="s">
        <v>2165</v>
      </c>
      <c r="E176" s="11" t="s">
        <v>1999</v>
      </c>
      <c r="F176" s="11" t="s">
        <v>2166</v>
      </c>
      <c r="G176" s="12" t="s">
        <v>2175</v>
      </c>
      <c r="H176" s="12" t="s">
        <v>2168</v>
      </c>
      <c r="I176" s="12" t="s">
        <v>2003</v>
      </c>
      <c r="J176" s="11">
        <v>1</v>
      </c>
      <c r="K176" s="11">
        <v>890</v>
      </c>
      <c r="L176" s="55">
        <v>0</v>
      </c>
      <c r="M176" s="14">
        <f t="shared" si="2"/>
        <v>890</v>
      </c>
    </row>
    <row r="177" s="4" customFormat="1" ht="40" customHeight="1" spans="1:13">
      <c r="A177" s="11" t="s">
        <v>2176</v>
      </c>
      <c r="B177" s="11" t="s">
        <v>2177</v>
      </c>
      <c r="C177" s="11" t="s">
        <v>1930</v>
      </c>
      <c r="D177" s="11" t="s">
        <v>2165</v>
      </c>
      <c r="E177" s="11" t="s">
        <v>1999</v>
      </c>
      <c r="F177" s="11" t="s">
        <v>2166</v>
      </c>
      <c r="G177" s="12" t="s">
        <v>2178</v>
      </c>
      <c r="H177" s="12" t="s">
        <v>2168</v>
      </c>
      <c r="I177" s="12" t="s">
        <v>2003</v>
      </c>
      <c r="J177" s="11">
        <v>1</v>
      </c>
      <c r="K177" s="11">
        <v>890</v>
      </c>
      <c r="L177" s="55">
        <v>0</v>
      </c>
      <c r="M177" s="14">
        <f t="shared" si="2"/>
        <v>890</v>
      </c>
    </row>
    <row r="178" s="4" customFormat="1" ht="40" customHeight="1" spans="1:13">
      <c r="A178" s="11" t="s">
        <v>2179</v>
      </c>
      <c r="B178" s="12" t="s">
        <v>2180</v>
      </c>
      <c r="C178" s="11" t="s">
        <v>1591</v>
      </c>
      <c r="D178" s="11" t="s">
        <v>2181</v>
      </c>
      <c r="E178" s="11" t="s">
        <v>1537</v>
      </c>
      <c r="F178" s="11" t="s">
        <v>1593</v>
      </c>
      <c r="G178" s="16" t="s">
        <v>2182</v>
      </c>
      <c r="H178" s="12" t="s">
        <v>1595</v>
      </c>
      <c r="I178" s="12" t="s">
        <v>1596</v>
      </c>
      <c r="J178" s="11">
        <v>1</v>
      </c>
      <c r="K178" s="11">
        <v>31300</v>
      </c>
      <c r="L178" s="55">
        <v>0</v>
      </c>
      <c r="M178" s="14">
        <f t="shared" si="2"/>
        <v>31300</v>
      </c>
    </row>
    <row r="179" s="4" customFormat="1" ht="40" customHeight="1" spans="1:13">
      <c r="A179" s="11" t="s">
        <v>2183</v>
      </c>
      <c r="B179" s="18" t="s">
        <v>2184</v>
      </c>
      <c r="C179" s="11" t="s">
        <v>1940</v>
      </c>
      <c r="D179" s="11" t="s">
        <v>2185</v>
      </c>
      <c r="E179" s="11" t="s">
        <v>1537</v>
      </c>
      <c r="F179" s="11" t="s">
        <v>1551</v>
      </c>
      <c r="G179" s="16" t="s">
        <v>2186</v>
      </c>
      <c r="H179" s="12" t="s">
        <v>1540</v>
      </c>
      <c r="I179" s="12" t="s">
        <v>1541</v>
      </c>
      <c r="J179" s="11">
        <v>2</v>
      </c>
      <c r="K179" s="11">
        <v>62600</v>
      </c>
      <c r="L179" s="55">
        <v>0</v>
      </c>
      <c r="M179" s="14">
        <f t="shared" si="2"/>
        <v>62600</v>
      </c>
    </row>
    <row r="180" s="4" customFormat="1" ht="40" customHeight="1" spans="1:13">
      <c r="A180" s="11" t="s">
        <v>2187</v>
      </c>
      <c r="B180" s="18" t="s">
        <v>2188</v>
      </c>
      <c r="C180" s="11" t="s">
        <v>1645</v>
      </c>
      <c r="D180" s="11" t="s">
        <v>1706</v>
      </c>
      <c r="E180" s="12" t="s">
        <v>1613</v>
      </c>
      <c r="F180" s="11" t="s">
        <v>1614</v>
      </c>
      <c r="G180" s="11" t="s">
        <v>2189</v>
      </c>
      <c r="H180" s="12" t="s">
        <v>1616</v>
      </c>
      <c r="I180" s="12" t="s">
        <v>1541</v>
      </c>
      <c r="J180" s="11">
        <v>1</v>
      </c>
      <c r="K180" s="11">
        <v>1200</v>
      </c>
      <c r="L180" s="55">
        <v>0</v>
      </c>
      <c r="M180" s="14">
        <f t="shared" si="2"/>
        <v>1200</v>
      </c>
    </row>
    <row r="181" s="4" customFormat="1" ht="40" customHeight="1" spans="1:13">
      <c r="A181" s="11" t="s">
        <v>2190</v>
      </c>
      <c r="B181" s="12" t="s">
        <v>2191</v>
      </c>
      <c r="C181" s="11" t="s">
        <v>2192</v>
      </c>
      <c r="D181" s="11" t="s">
        <v>1592</v>
      </c>
      <c r="E181" s="11" t="s">
        <v>1922</v>
      </c>
      <c r="F181" s="11" t="s">
        <v>1964</v>
      </c>
      <c r="G181" s="11" t="s">
        <v>2193</v>
      </c>
      <c r="H181" s="12" t="s">
        <v>1966</v>
      </c>
      <c r="I181" s="12" t="s">
        <v>1570</v>
      </c>
      <c r="J181" s="11">
        <v>1</v>
      </c>
      <c r="K181" s="11">
        <v>2700</v>
      </c>
      <c r="L181" s="55">
        <v>0</v>
      </c>
      <c r="M181" s="14">
        <f t="shared" si="2"/>
        <v>2700</v>
      </c>
    </row>
    <row r="182" s="4" customFormat="1" ht="40" customHeight="1" spans="1:13">
      <c r="A182" s="11" t="s">
        <v>2194</v>
      </c>
      <c r="B182" s="11" t="s">
        <v>2195</v>
      </c>
      <c r="C182" s="11" t="s">
        <v>1549</v>
      </c>
      <c r="D182" s="11" t="s">
        <v>1702</v>
      </c>
      <c r="E182" s="11" t="s">
        <v>1905</v>
      </c>
      <c r="F182" s="11" t="s">
        <v>1942</v>
      </c>
      <c r="G182" s="11" t="s">
        <v>2196</v>
      </c>
      <c r="H182" s="12" t="s">
        <v>1944</v>
      </c>
      <c r="I182" s="12" t="s">
        <v>1885</v>
      </c>
      <c r="J182" s="11">
        <v>1</v>
      </c>
      <c r="K182" s="11">
        <v>1800</v>
      </c>
      <c r="L182" s="55">
        <v>0</v>
      </c>
      <c r="M182" s="14">
        <f t="shared" si="2"/>
        <v>1800</v>
      </c>
    </row>
    <row r="183" s="4" customFormat="1" ht="40" customHeight="1" spans="1:13">
      <c r="A183" s="11" t="s">
        <v>2197</v>
      </c>
      <c r="B183" s="11" t="s">
        <v>2198</v>
      </c>
      <c r="C183" s="11" t="s">
        <v>1639</v>
      </c>
      <c r="D183" s="11" t="s">
        <v>1702</v>
      </c>
      <c r="E183" s="11" t="s">
        <v>1905</v>
      </c>
      <c r="F183" s="11" t="s">
        <v>1942</v>
      </c>
      <c r="G183" s="11" t="s">
        <v>2199</v>
      </c>
      <c r="H183" s="12" t="s">
        <v>1944</v>
      </c>
      <c r="I183" s="12" t="s">
        <v>1885</v>
      </c>
      <c r="J183" s="11">
        <v>1</v>
      </c>
      <c r="K183" s="11">
        <v>1800</v>
      </c>
      <c r="L183" s="55">
        <v>0</v>
      </c>
      <c r="M183" s="14">
        <f t="shared" si="2"/>
        <v>1800</v>
      </c>
    </row>
    <row r="184" s="4" customFormat="1" ht="40" customHeight="1" spans="1:13">
      <c r="A184" s="11" t="s">
        <v>2200</v>
      </c>
      <c r="B184" s="11" t="s">
        <v>2201</v>
      </c>
      <c r="C184" s="11" t="s">
        <v>2174</v>
      </c>
      <c r="D184" s="11" t="s">
        <v>2202</v>
      </c>
      <c r="E184" s="11" t="s">
        <v>1999</v>
      </c>
      <c r="F184" s="11" t="s">
        <v>2166</v>
      </c>
      <c r="G184" s="11" t="s">
        <v>2203</v>
      </c>
      <c r="H184" s="12" t="s">
        <v>2168</v>
      </c>
      <c r="I184" s="12" t="s">
        <v>2204</v>
      </c>
      <c r="J184" s="11">
        <v>1</v>
      </c>
      <c r="K184" s="11">
        <v>890</v>
      </c>
      <c r="L184" s="55">
        <v>0</v>
      </c>
      <c r="M184" s="14">
        <f t="shared" si="2"/>
        <v>890</v>
      </c>
    </row>
    <row r="185" s="4" customFormat="1" ht="40" customHeight="1" spans="1:13">
      <c r="A185" s="11" t="s">
        <v>2205</v>
      </c>
      <c r="B185" s="11" t="s">
        <v>2206</v>
      </c>
      <c r="C185" s="11" t="s">
        <v>1806</v>
      </c>
      <c r="D185" s="11" t="s">
        <v>2165</v>
      </c>
      <c r="E185" s="11" t="s">
        <v>1999</v>
      </c>
      <c r="F185" s="11" t="s">
        <v>2166</v>
      </c>
      <c r="G185" s="12" t="s">
        <v>2207</v>
      </c>
      <c r="H185" s="12" t="s">
        <v>2168</v>
      </c>
      <c r="I185" s="12" t="s">
        <v>2003</v>
      </c>
      <c r="J185" s="11">
        <v>1</v>
      </c>
      <c r="K185" s="11">
        <v>890</v>
      </c>
      <c r="L185" s="55">
        <v>0</v>
      </c>
      <c r="M185" s="14">
        <f t="shared" si="2"/>
        <v>890</v>
      </c>
    </row>
    <row r="186" s="4" customFormat="1" ht="40" customHeight="1" spans="1:13">
      <c r="A186" s="11" t="s">
        <v>2208</v>
      </c>
      <c r="B186" s="11" t="s">
        <v>2209</v>
      </c>
      <c r="C186" s="11" t="s">
        <v>1583</v>
      </c>
      <c r="D186" s="11" t="s">
        <v>2156</v>
      </c>
      <c r="E186" s="11" t="s">
        <v>1999</v>
      </c>
      <c r="F186" s="11" t="s">
        <v>2166</v>
      </c>
      <c r="G186" s="12" t="s">
        <v>2210</v>
      </c>
      <c r="H186" s="12" t="s">
        <v>2168</v>
      </c>
      <c r="I186" s="12" t="s">
        <v>2003</v>
      </c>
      <c r="J186" s="11">
        <v>1</v>
      </c>
      <c r="K186" s="11">
        <v>890</v>
      </c>
      <c r="L186" s="55">
        <v>0</v>
      </c>
      <c r="M186" s="14">
        <f t="shared" si="2"/>
        <v>890</v>
      </c>
    </row>
    <row r="187" s="4" customFormat="1" ht="40" customHeight="1" spans="1:13">
      <c r="A187" s="11" t="s">
        <v>2211</v>
      </c>
      <c r="B187" s="11" t="s">
        <v>2212</v>
      </c>
      <c r="C187" s="11" t="s">
        <v>2213</v>
      </c>
      <c r="D187" s="11" t="s">
        <v>1592</v>
      </c>
      <c r="E187" s="11" t="s">
        <v>1893</v>
      </c>
      <c r="F187" s="11" t="s">
        <v>1894</v>
      </c>
      <c r="G187" s="11" t="s">
        <v>2214</v>
      </c>
      <c r="H187" s="12" t="s">
        <v>1896</v>
      </c>
      <c r="I187" s="12" t="s">
        <v>1897</v>
      </c>
      <c r="J187" s="11">
        <v>1</v>
      </c>
      <c r="K187" s="11">
        <v>390</v>
      </c>
      <c r="L187" s="55">
        <v>0</v>
      </c>
      <c r="M187" s="14">
        <f t="shared" si="2"/>
        <v>390</v>
      </c>
    </row>
    <row r="188" s="4" customFormat="1" ht="40" customHeight="1" spans="1:13">
      <c r="A188" s="11" t="s">
        <v>2215</v>
      </c>
      <c r="B188" s="12" t="s">
        <v>2216</v>
      </c>
      <c r="C188" s="11" t="s">
        <v>1544</v>
      </c>
      <c r="D188" s="11" t="s">
        <v>1592</v>
      </c>
      <c r="E188" s="11" t="s">
        <v>1905</v>
      </c>
      <c r="F188" s="11" t="s">
        <v>1914</v>
      </c>
      <c r="G188" s="11" t="s">
        <v>2217</v>
      </c>
      <c r="H188" s="12" t="s">
        <v>1969</v>
      </c>
      <c r="I188" s="12" t="s">
        <v>1570</v>
      </c>
      <c r="J188" s="11">
        <v>1</v>
      </c>
      <c r="K188" s="11">
        <v>1800</v>
      </c>
      <c r="L188" s="55">
        <v>0</v>
      </c>
      <c r="M188" s="14">
        <f t="shared" si="2"/>
        <v>1800</v>
      </c>
    </row>
    <row r="189" s="4" customFormat="1" ht="40" customHeight="1" spans="1:13">
      <c r="A189" s="11" t="s">
        <v>2218</v>
      </c>
      <c r="B189" s="12" t="s">
        <v>1655</v>
      </c>
      <c r="C189" s="11" t="s">
        <v>1656</v>
      </c>
      <c r="D189" s="11" t="s">
        <v>1669</v>
      </c>
      <c r="E189" s="17" t="s">
        <v>1854</v>
      </c>
      <c r="F189" s="11" t="s">
        <v>2219</v>
      </c>
      <c r="G189" s="11" t="s">
        <v>2220</v>
      </c>
      <c r="H189" s="12" t="s">
        <v>1857</v>
      </c>
      <c r="I189" s="12" t="s">
        <v>1570</v>
      </c>
      <c r="J189" s="11">
        <v>1</v>
      </c>
      <c r="K189" s="11">
        <v>9000</v>
      </c>
      <c r="L189" s="55">
        <v>0</v>
      </c>
      <c r="M189" s="14">
        <f t="shared" si="2"/>
        <v>9000</v>
      </c>
    </row>
    <row r="190" s="4" customFormat="1" ht="40" customHeight="1" spans="1:13">
      <c r="A190" s="11" t="s">
        <v>2221</v>
      </c>
      <c r="B190" s="12" t="s">
        <v>2222</v>
      </c>
      <c r="C190" s="11" t="s">
        <v>1619</v>
      </c>
      <c r="D190" s="11" t="s">
        <v>1669</v>
      </c>
      <c r="E190" s="17" t="s">
        <v>1854</v>
      </c>
      <c r="F190" s="11" t="s">
        <v>2219</v>
      </c>
      <c r="G190" s="11" t="s">
        <v>2223</v>
      </c>
      <c r="H190" s="12" t="s">
        <v>1857</v>
      </c>
      <c r="I190" s="12" t="s">
        <v>1570</v>
      </c>
      <c r="J190" s="11">
        <v>1</v>
      </c>
      <c r="K190" s="11">
        <v>9000</v>
      </c>
      <c r="L190" s="55">
        <v>0</v>
      </c>
      <c r="M190" s="14">
        <f t="shared" si="2"/>
        <v>9000</v>
      </c>
    </row>
    <row r="191" s="4" customFormat="1" ht="40" customHeight="1" spans="1:13">
      <c r="A191" s="11" t="s">
        <v>2224</v>
      </c>
      <c r="B191" s="11" t="s">
        <v>2225</v>
      </c>
      <c r="C191" s="11" t="s">
        <v>2213</v>
      </c>
      <c r="D191" s="11" t="s">
        <v>2226</v>
      </c>
      <c r="E191" s="11" t="s">
        <v>1999</v>
      </c>
      <c r="F191" s="22" t="s">
        <v>2000</v>
      </c>
      <c r="G191" s="22" t="s">
        <v>2227</v>
      </c>
      <c r="H191" s="12" t="s">
        <v>2002</v>
      </c>
      <c r="I191" s="12" t="s">
        <v>2003</v>
      </c>
      <c r="J191" s="11">
        <v>1</v>
      </c>
      <c r="K191" s="11">
        <v>890</v>
      </c>
      <c r="L191" s="55">
        <v>0</v>
      </c>
      <c r="M191" s="14">
        <f t="shared" si="2"/>
        <v>890</v>
      </c>
    </row>
    <row r="192" s="4" customFormat="1" ht="40" customHeight="1" spans="1:13">
      <c r="A192" s="11" t="s">
        <v>2228</v>
      </c>
      <c r="B192" s="11" t="s">
        <v>2229</v>
      </c>
      <c r="C192" s="11" t="s">
        <v>2174</v>
      </c>
      <c r="D192" s="11" t="s">
        <v>1669</v>
      </c>
      <c r="E192" s="11" t="s">
        <v>1999</v>
      </c>
      <c r="F192" s="22" t="s">
        <v>2000</v>
      </c>
      <c r="G192" s="22" t="s">
        <v>2230</v>
      </c>
      <c r="H192" s="12" t="s">
        <v>2002</v>
      </c>
      <c r="I192" s="12" t="s">
        <v>2003</v>
      </c>
      <c r="J192" s="11">
        <v>1</v>
      </c>
      <c r="K192" s="11">
        <v>890</v>
      </c>
      <c r="L192" s="55">
        <v>0</v>
      </c>
      <c r="M192" s="14">
        <f t="shared" si="2"/>
        <v>890</v>
      </c>
    </row>
    <row r="193" s="4" customFormat="1" ht="40" customHeight="1" spans="1:13">
      <c r="A193" s="11" t="s">
        <v>2231</v>
      </c>
      <c r="B193" s="12" t="s">
        <v>2232</v>
      </c>
      <c r="C193" s="11" t="s">
        <v>2213</v>
      </c>
      <c r="D193" s="11" t="s">
        <v>2165</v>
      </c>
      <c r="E193" s="11" t="s">
        <v>1999</v>
      </c>
      <c r="F193" s="11" t="s">
        <v>2166</v>
      </c>
      <c r="G193" s="12" t="s">
        <v>2233</v>
      </c>
      <c r="H193" s="12" t="s">
        <v>2168</v>
      </c>
      <c r="I193" s="12" t="s">
        <v>2003</v>
      </c>
      <c r="J193" s="11">
        <v>1</v>
      </c>
      <c r="K193" s="11">
        <v>890</v>
      </c>
      <c r="L193" s="55">
        <v>0</v>
      </c>
      <c r="M193" s="14">
        <f t="shared" si="2"/>
        <v>890</v>
      </c>
    </row>
    <row r="194" s="4" customFormat="1" ht="40" customHeight="1" spans="1:13">
      <c r="A194" s="11" t="s">
        <v>2234</v>
      </c>
      <c r="B194" s="11" t="s">
        <v>2235</v>
      </c>
      <c r="C194" s="11" t="s">
        <v>1940</v>
      </c>
      <c r="D194" s="11" t="s">
        <v>2236</v>
      </c>
      <c r="E194" s="11" t="s">
        <v>1999</v>
      </c>
      <c r="F194" s="11" t="s">
        <v>2166</v>
      </c>
      <c r="G194" s="11" t="s">
        <v>2237</v>
      </c>
      <c r="H194" s="12" t="s">
        <v>2168</v>
      </c>
      <c r="I194" s="12" t="s">
        <v>2204</v>
      </c>
      <c r="J194" s="11">
        <v>1</v>
      </c>
      <c r="K194" s="11">
        <v>890</v>
      </c>
      <c r="L194" s="55">
        <v>0</v>
      </c>
      <c r="M194" s="14">
        <f t="shared" si="2"/>
        <v>890</v>
      </c>
    </row>
    <row r="195" s="4" customFormat="1" ht="40" customHeight="1" spans="1:13">
      <c r="A195" s="11" t="s">
        <v>2238</v>
      </c>
      <c r="B195" s="11" t="s">
        <v>2239</v>
      </c>
      <c r="C195" s="11" t="s">
        <v>1663</v>
      </c>
      <c r="D195" s="11" t="s">
        <v>2240</v>
      </c>
      <c r="E195" s="11" t="s">
        <v>1893</v>
      </c>
      <c r="F195" s="11" t="s">
        <v>1894</v>
      </c>
      <c r="G195" s="11" t="s">
        <v>2241</v>
      </c>
      <c r="H195" s="12" t="s">
        <v>1896</v>
      </c>
      <c r="I195" s="12" t="s">
        <v>1897</v>
      </c>
      <c r="J195" s="11">
        <v>1</v>
      </c>
      <c r="K195" s="11">
        <v>390</v>
      </c>
      <c r="L195" s="55">
        <v>0</v>
      </c>
      <c r="M195" s="14">
        <f t="shared" si="2"/>
        <v>390</v>
      </c>
    </row>
    <row r="196" s="4" customFormat="1" ht="40" customHeight="1" spans="1:13">
      <c r="A196" s="11" t="s">
        <v>2242</v>
      </c>
      <c r="B196" s="11" t="s">
        <v>2243</v>
      </c>
      <c r="C196" s="11" t="s">
        <v>1656</v>
      </c>
      <c r="D196" s="11" t="s">
        <v>2244</v>
      </c>
      <c r="E196" s="11" t="s">
        <v>1893</v>
      </c>
      <c r="F196" s="11" t="s">
        <v>1894</v>
      </c>
      <c r="G196" s="11" t="s">
        <v>2245</v>
      </c>
      <c r="H196" s="12" t="s">
        <v>2150</v>
      </c>
      <c r="I196" s="12" t="s">
        <v>2058</v>
      </c>
      <c r="J196" s="11">
        <v>1</v>
      </c>
      <c r="K196" s="11">
        <v>390</v>
      </c>
      <c r="L196" s="55">
        <v>0</v>
      </c>
      <c r="M196" s="14">
        <f t="shared" si="2"/>
        <v>390</v>
      </c>
    </row>
    <row r="197" s="4" customFormat="1" ht="40" customHeight="1" spans="1:13">
      <c r="A197" s="11" t="s">
        <v>2246</v>
      </c>
      <c r="B197" s="11" t="s">
        <v>2247</v>
      </c>
      <c r="C197" s="11" t="s">
        <v>1811</v>
      </c>
      <c r="D197" s="11" t="s">
        <v>2244</v>
      </c>
      <c r="E197" s="11" t="s">
        <v>1999</v>
      </c>
      <c r="F197" s="11" t="s">
        <v>2248</v>
      </c>
      <c r="G197" s="12" t="s">
        <v>2249</v>
      </c>
      <c r="H197" s="12" t="s">
        <v>2250</v>
      </c>
      <c r="I197" s="12" t="s">
        <v>2058</v>
      </c>
      <c r="J197" s="11">
        <v>1</v>
      </c>
      <c r="K197" s="11">
        <v>890</v>
      </c>
      <c r="L197" s="55">
        <v>0</v>
      </c>
      <c r="M197" s="14">
        <f t="shared" ref="M197:M260" si="3">SUM(K197,L197)</f>
        <v>890</v>
      </c>
    </row>
    <row r="198" s="4" customFormat="1" ht="40" customHeight="1" spans="1:13">
      <c r="A198" s="11" t="s">
        <v>2251</v>
      </c>
      <c r="B198" s="11" t="s">
        <v>2252</v>
      </c>
      <c r="C198" s="11" t="s">
        <v>1544</v>
      </c>
      <c r="D198" s="11" t="s">
        <v>2202</v>
      </c>
      <c r="E198" s="11" t="s">
        <v>1999</v>
      </c>
      <c r="F198" s="11" t="s">
        <v>2166</v>
      </c>
      <c r="G198" s="11" t="s">
        <v>2253</v>
      </c>
      <c r="H198" s="12" t="s">
        <v>2168</v>
      </c>
      <c r="I198" s="12" t="s">
        <v>2204</v>
      </c>
      <c r="J198" s="11">
        <v>1</v>
      </c>
      <c r="K198" s="11">
        <v>890</v>
      </c>
      <c r="L198" s="55">
        <v>0</v>
      </c>
      <c r="M198" s="14">
        <f t="shared" si="3"/>
        <v>890</v>
      </c>
    </row>
    <row r="199" s="4" customFormat="1" ht="40" customHeight="1" spans="1:13">
      <c r="A199" s="11" t="s">
        <v>2254</v>
      </c>
      <c r="B199" s="12" t="s">
        <v>1662</v>
      </c>
      <c r="C199" s="11" t="s">
        <v>1663</v>
      </c>
      <c r="D199" s="11" t="s">
        <v>2255</v>
      </c>
      <c r="E199" s="11" t="s">
        <v>1922</v>
      </c>
      <c r="F199" s="11" t="s">
        <v>1923</v>
      </c>
      <c r="G199" s="11" t="s">
        <v>2256</v>
      </c>
      <c r="H199" s="12" t="s">
        <v>2257</v>
      </c>
      <c r="I199" s="12" t="s">
        <v>1596</v>
      </c>
      <c r="J199" s="11">
        <v>1</v>
      </c>
      <c r="K199" s="11">
        <v>2700</v>
      </c>
      <c r="L199" s="55">
        <v>0</v>
      </c>
      <c r="M199" s="14">
        <f t="shared" si="3"/>
        <v>2700</v>
      </c>
    </row>
    <row r="200" s="4" customFormat="1" ht="40" customHeight="1" spans="1:13">
      <c r="A200" s="11" t="s">
        <v>2258</v>
      </c>
      <c r="B200" s="12" t="s">
        <v>1662</v>
      </c>
      <c r="C200" s="11" t="s">
        <v>1663</v>
      </c>
      <c r="D200" s="11" t="s">
        <v>2255</v>
      </c>
      <c r="E200" s="11" t="s">
        <v>1905</v>
      </c>
      <c r="F200" s="11" t="s">
        <v>2259</v>
      </c>
      <c r="G200" s="11" t="s">
        <v>2260</v>
      </c>
      <c r="H200" s="12" t="s">
        <v>2137</v>
      </c>
      <c r="I200" s="12" t="s">
        <v>1596</v>
      </c>
      <c r="J200" s="11">
        <v>1</v>
      </c>
      <c r="K200" s="11">
        <v>1800</v>
      </c>
      <c r="L200" s="55">
        <v>0</v>
      </c>
      <c r="M200" s="14">
        <f t="shared" si="3"/>
        <v>1800</v>
      </c>
    </row>
    <row r="201" s="4" customFormat="1" ht="40" customHeight="1" spans="1:13">
      <c r="A201" s="11" t="s">
        <v>2261</v>
      </c>
      <c r="B201" s="12" t="s">
        <v>2262</v>
      </c>
      <c r="C201" s="11" t="s">
        <v>1619</v>
      </c>
      <c r="D201" s="11" t="s">
        <v>1714</v>
      </c>
      <c r="E201" s="12" t="s">
        <v>1613</v>
      </c>
      <c r="F201" s="11" t="s">
        <v>1658</v>
      </c>
      <c r="G201" s="11" t="s">
        <v>2263</v>
      </c>
      <c r="H201" s="12" t="s">
        <v>1660</v>
      </c>
      <c r="I201" s="12" t="s">
        <v>1596</v>
      </c>
      <c r="J201" s="11">
        <v>1</v>
      </c>
      <c r="K201" s="11">
        <v>1200</v>
      </c>
      <c r="L201" s="55">
        <v>0</v>
      </c>
      <c r="M201" s="14">
        <f t="shared" si="3"/>
        <v>1200</v>
      </c>
    </row>
    <row r="202" s="4" customFormat="1" ht="40" customHeight="1" spans="1:13">
      <c r="A202" s="11" t="s">
        <v>2264</v>
      </c>
      <c r="B202" s="12" t="s">
        <v>2265</v>
      </c>
      <c r="C202" s="11" t="s">
        <v>1694</v>
      </c>
      <c r="D202" s="11" t="s">
        <v>1680</v>
      </c>
      <c r="E202" s="12" t="s">
        <v>1613</v>
      </c>
      <c r="F202" s="11" t="s">
        <v>1672</v>
      </c>
      <c r="G202" s="11" t="s">
        <v>2266</v>
      </c>
      <c r="H202" s="12" t="s">
        <v>1674</v>
      </c>
      <c r="I202" s="12" t="s">
        <v>1541</v>
      </c>
      <c r="J202" s="11">
        <v>2</v>
      </c>
      <c r="K202" s="11">
        <v>2400</v>
      </c>
      <c r="L202" s="55">
        <v>0</v>
      </c>
      <c r="M202" s="14">
        <f t="shared" si="3"/>
        <v>2400</v>
      </c>
    </row>
    <row r="203" s="4" customFormat="1" ht="40" customHeight="1" spans="1:13">
      <c r="A203" s="11" t="s">
        <v>2267</v>
      </c>
      <c r="B203" s="18" t="s">
        <v>2122</v>
      </c>
      <c r="C203" s="11" t="s">
        <v>1694</v>
      </c>
      <c r="D203" s="11" t="s">
        <v>1680</v>
      </c>
      <c r="E203" s="12" t="s">
        <v>1613</v>
      </c>
      <c r="F203" s="11" t="s">
        <v>1672</v>
      </c>
      <c r="G203" s="11" t="s">
        <v>2268</v>
      </c>
      <c r="H203" s="12" t="s">
        <v>1674</v>
      </c>
      <c r="I203" s="12" t="s">
        <v>1541</v>
      </c>
      <c r="J203" s="11">
        <v>2</v>
      </c>
      <c r="K203" s="11">
        <v>2400</v>
      </c>
      <c r="L203" s="55">
        <v>0</v>
      </c>
      <c r="M203" s="14">
        <f t="shared" si="3"/>
        <v>2400</v>
      </c>
    </row>
    <row r="204" s="4" customFormat="1" ht="40" customHeight="1" spans="1:13">
      <c r="A204" s="11" t="s">
        <v>2269</v>
      </c>
      <c r="B204" s="11" t="s">
        <v>2270</v>
      </c>
      <c r="C204" s="11" t="s">
        <v>1663</v>
      </c>
      <c r="D204" s="11" t="s">
        <v>2271</v>
      </c>
      <c r="E204" s="11" t="s">
        <v>1893</v>
      </c>
      <c r="F204" s="11" t="s">
        <v>1894</v>
      </c>
      <c r="G204" s="11" t="s">
        <v>2272</v>
      </c>
      <c r="H204" s="12" t="s">
        <v>1896</v>
      </c>
      <c r="I204" s="12" t="s">
        <v>1897</v>
      </c>
      <c r="J204" s="11">
        <v>1</v>
      </c>
      <c r="K204" s="11">
        <v>390</v>
      </c>
      <c r="L204" s="55">
        <v>0</v>
      </c>
      <c r="M204" s="14">
        <f t="shared" si="3"/>
        <v>390</v>
      </c>
    </row>
    <row r="205" s="4" customFormat="1" ht="40" customHeight="1" spans="1:13">
      <c r="A205" s="11" t="s">
        <v>2273</v>
      </c>
      <c r="B205" s="12" t="s">
        <v>1688</v>
      </c>
      <c r="C205" s="11" t="s">
        <v>1619</v>
      </c>
      <c r="D205" s="11" t="s">
        <v>1711</v>
      </c>
      <c r="E205" s="12" t="s">
        <v>1613</v>
      </c>
      <c r="F205" s="11" t="s">
        <v>1672</v>
      </c>
      <c r="G205" s="11" t="s">
        <v>2274</v>
      </c>
      <c r="H205" s="12" t="s">
        <v>1674</v>
      </c>
      <c r="I205" s="12" t="s">
        <v>1541</v>
      </c>
      <c r="J205" s="11">
        <v>1</v>
      </c>
      <c r="K205" s="11">
        <v>1200</v>
      </c>
      <c r="L205" s="55">
        <v>0</v>
      </c>
      <c r="M205" s="14">
        <f t="shared" si="3"/>
        <v>1200</v>
      </c>
    </row>
    <row r="206" s="4" customFormat="1" ht="40" customHeight="1" spans="1:13">
      <c r="A206" s="11" t="s">
        <v>2275</v>
      </c>
      <c r="B206" s="12" t="s">
        <v>1652</v>
      </c>
      <c r="C206" s="11" t="s">
        <v>1573</v>
      </c>
      <c r="D206" s="11" t="s">
        <v>2276</v>
      </c>
      <c r="E206" s="11" t="s">
        <v>1585</v>
      </c>
      <c r="F206" s="11" t="s">
        <v>2277</v>
      </c>
      <c r="G206" s="11" t="s">
        <v>2278</v>
      </c>
      <c r="H206" s="12" t="s">
        <v>2279</v>
      </c>
      <c r="I206" s="12" t="s">
        <v>2280</v>
      </c>
      <c r="J206" s="11">
        <v>1</v>
      </c>
      <c r="K206" s="11">
        <v>40300</v>
      </c>
      <c r="L206" s="55">
        <v>0</v>
      </c>
      <c r="M206" s="14">
        <f t="shared" si="3"/>
        <v>40300</v>
      </c>
    </row>
    <row r="207" s="4" customFormat="1" ht="40" customHeight="1" spans="1:13">
      <c r="A207" s="11" t="s">
        <v>2281</v>
      </c>
      <c r="B207" s="12" t="s">
        <v>2282</v>
      </c>
      <c r="C207" s="11" t="s">
        <v>1806</v>
      </c>
      <c r="D207" s="11" t="s">
        <v>2283</v>
      </c>
      <c r="E207" s="12" t="s">
        <v>1613</v>
      </c>
      <c r="F207" s="11" t="s">
        <v>1672</v>
      </c>
      <c r="G207" s="11" t="s">
        <v>2284</v>
      </c>
      <c r="H207" s="12" t="s">
        <v>1674</v>
      </c>
      <c r="I207" s="12" t="s">
        <v>1541</v>
      </c>
      <c r="J207" s="11">
        <v>1</v>
      </c>
      <c r="K207" s="11">
        <v>1200</v>
      </c>
      <c r="L207" s="55">
        <v>0</v>
      </c>
      <c r="M207" s="14">
        <f t="shared" si="3"/>
        <v>1200</v>
      </c>
    </row>
    <row r="208" s="4" customFormat="1" ht="40" customHeight="1" spans="1:13">
      <c r="A208" s="11" t="s">
        <v>2285</v>
      </c>
      <c r="B208" s="18" t="s">
        <v>2184</v>
      </c>
      <c r="C208" s="11" t="s">
        <v>1940</v>
      </c>
      <c r="D208" s="11" t="s">
        <v>2185</v>
      </c>
      <c r="E208" s="12" t="s">
        <v>1613</v>
      </c>
      <c r="F208" s="11" t="s">
        <v>1672</v>
      </c>
      <c r="G208" s="11" t="s">
        <v>2286</v>
      </c>
      <c r="H208" s="12" t="s">
        <v>1674</v>
      </c>
      <c r="I208" s="12" t="s">
        <v>1541</v>
      </c>
      <c r="J208" s="11">
        <v>2</v>
      </c>
      <c r="K208" s="11">
        <v>2400</v>
      </c>
      <c r="L208" s="55">
        <v>0</v>
      </c>
      <c r="M208" s="14">
        <f t="shared" si="3"/>
        <v>2400</v>
      </c>
    </row>
    <row r="209" s="4" customFormat="1" ht="40" customHeight="1" spans="1:13">
      <c r="A209" s="11" t="s">
        <v>2287</v>
      </c>
      <c r="B209" s="12" t="s">
        <v>1848</v>
      </c>
      <c r="C209" s="11" t="s">
        <v>1806</v>
      </c>
      <c r="D209" s="11" t="s">
        <v>1579</v>
      </c>
      <c r="E209" s="11" t="s">
        <v>1922</v>
      </c>
      <c r="F209" s="11" t="s">
        <v>2132</v>
      </c>
      <c r="G209" s="11" t="s">
        <v>2288</v>
      </c>
      <c r="H209" s="12" t="s">
        <v>1996</v>
      </c>
      <c r="I209" s="12" t="s">
        <v>1596</v>
      </c>
      <c r="J209" s="11">
        <v>1</v>
      </c>
      <c r="K209" s="11">
        <v>2700</v>
      </c>
      <c r="L209" s="55">
        <v>0</v>
      </c>
      <c r="M209" s="14">
        <f t="shared" si="3"/>
        <v>2700</v>
      </c>
    </row>
    <row r="210" s="4" customFormat="1" ht="40" customHeight="1" spans="1:13">
      <c r="A210" s="11" t="s">
        <v>2289</v>
      </c>
      <c r="B210" s="11" t="s">
        <v>2290</v>
      </c>
      <c r="C210" s="11" t="s">
        <v>2213</v>
      </c>
      <c r="D210" s="11" t="s">
        <v>2202</v>
      </c>
      <c r="E210" s="11" t="s">
        <v>1999</v>
      </c>
      <c r="F210" s="11" t="s">
        <v>2166</v>
      </c>
      <c r="G210" s="11" t="s">
        <v>2291</v>
      </c>
      <c r="H210" s="12" t="s">
        <v>2168</v>
      </c>
      <c r="I210" s="12" t="s">
        <v>2204</v>
      </c>
      <c r="J210" s="11">
        <v>1</v>
      </c>
      <c r="K210" s="11">
        <v>890</v>
      </c>
      <c r="L210" s="55">
        <v>0</v>
      </c>
      <c r="M210" s="14">
        <f t="shared" si="3"/>
        <v>890</v>
      </c>
    </row>
    <row r="211" s="4" customFormat="1" ht="40" customHeight="1" spans="1:13">
      <c r="A211" s="11" t="s">
        <v>2292</v>
      </c>
      <c r="B211" s="11" t="s">
        <v>2293</v>
      </c>
      <c r="C211" s="11" t="s">
        <v>2213</v>
      </c>
      <c r="D211" s="11" t="s">
        <v>1843</v>
      </c>
      <c r="E211" s="11" t="s">
        <v>1999</v>
      </c>
      <c r="F211" s="22" t="s">
        <v>2000</v>
      </c>
      <c r="G211" s="22" t="s">
        <v>2294</v>
      </c>
      <c r="H211" s="12" t="s">
        <v>2002</v>
      </c>
      <c r="I211" s="12" t="s">
        <v>2003</v>
      </c>
      <c r="J211" s="11">
        <v>1</v>
      </c>
      <c r="K211" s="11">
        <v>890</v>
      </c>
      <c r="L211" s="55">
        <v>0</v>
      </c>
      <c r="M211" s="14">
        <f t="shared" si="3"/>
        <v>890</v>
      </c>
    </row>
    <row r="212" s="4" customFormat="1" ht="40" customHeight="1" spans="1:13">
      <c r="A212" s="11" t="s">
        <v>2295</v>
      </c>
      <c r="B212" s="11" t="s">
        <v>2296</v>
      </c>
      <c r="C212" s="11" t="s">
        <v>1791</v>
      </c>
      <c r="D212" s="11" t="s">
        <v>2297</v>
      </c>
      <c r="E212" s="11" t="s">
        <v>1999</v>
      </c>
      <c r="F212" s="11" t="s">
        <v>2055</v>
      </c>
      <c r="G212" s="11" t="s">
        <v>2298</v>
      </c>
      <c r="H212" s="12" t="s">
        <v>2057</v>
      </c>
      <c r="I212" s="12" t="s">
        <v>2058</v>
      </c>
      <c r="J212" s="11">
        <v>1</v>
      </c>
      <c r="K212" s="11">
        <v>640</v>
      </c>
      <c r="L212" s="55">
        <v>0</v>
      </c>
      <c r="M212" s="14">
        <f t="shared" si="3"/>
        <v>640</v>
      </c>
    </row>
    <row r="213" s="4" customFormat="1" ht="40" customHeight="1" spans="1:13">
      <c r="A213" s="11" t="s">
        <v>2299</v>
      </c>
      <c r="B213" s="11" t="s">
        <v>2300</v>
      </c>
      <c r="C213" s="11" t="s">
        <v>1656</v>
      </c>
      <c r="D213" s="11" t="s">
        <v>2301</v>
      </c>
      <c r="E213" s="11" t="s">
        <v>1893</v>
      </c>
      <c r="F213" s="11" t="s">
        <v>1894</v>
      </c>
      <c r="G213" s="11" t="s">
        <v>2302</v>
      </c>
      <c r="H213" s="12" t="s">
        <v>2150</v>
      </c>
      <c r="I213" s="12" t="s">
        <v>2303</v>
      </c>
      <c r="J213" s="11">
        <v>1</v>
      </c>
      <c r="K213" s="11">
        <v>390</v>
      </c>
      <c r="L213" s="55">
        <v>0</v>
      </c>
      <c r="M213" s="14">
        <f t="shared" si="3"/>
        <v>390</v>
      </c>
    </row>
    <row r="214" s="4" customFormat="1" ht="40" customHeight="1" spans="1:13">
      <c r="A214" s="11" t="s">
        <v>2304</v>
      </c>
      <c r="B214" s="11" t="s">
        <v>2305</v>
      </c>
      <c r="C214" s="11" t="s">
        <v>1591</v>
      </c>
      <c r="D214" s="11" t="s">
        <v>2306</v>
      </c>
      <c r="E214" s="11" t="s">
        <v>1999</v>
      </c>
      <c r="F214" s="11" t="s">
        <v>2166</v>
      </c>
      <c r="G214" s="11" t="s">
        <v>2307</v>
      </c>
      <c r="H214" s="12" t="s">
        <v>2168</v>
      </c>
      <c r="I214" s="12" t="s">
        <v>2204</v>
      </c>
      <c r="J214" s="11">
        <v>1</v>
      </c>
      <c r="K214" s="11">
        <v>890</v>
      </c>
      <c r="L214" s="55">
        <v>0</v>
      </c>
      <c r="M214" s="14">
        <f t="shared" si="3"/>
        <v>890</v>
      </c>
    </row>
    <row r="215" s="4" customFormat="1" ht="40" customHeight="1" spans="1:13">
      <c r="A215" s="11" t="s">
        <v>2308</v>
      </c>
      <c r="B215" s="12" t="s">
        <v>2180</v>
      </c>
      <c r="C215" s="11" t="s">
        <v>1591</v>
      </c>
      <c r="D215" s="11" t="s">
        <v>2202</v>
      </c>
      <c r="E215" s="11" t="s">
        <v>1905</v>
      </c>
      <c r="F215" s="11" t="s">
        <v>2259</v>
      </c>
      <c r="G215" s="11" t="s">
        <v>2309</v>
      </c>
      <c r="H215" s="12" t="s">
        <v>2137</v>
      </c>
      <c r="I215" s="12" t="s">
        <v>1596</v>
      </c>
      <c r="J215" s="11">
        <v>1</v>
      </c>
      <c r="K215" s="11">
        <v>1800</v>
      </c>
      <c r="L215" s="55">
        <v>0</v>
      </c>
      <c r="M215" s="14">
        <f t="shared" si="3"/>
        <v>1800</v>
      </c>
    </row>
    <row r="216" s="4" customFormat="1" ht="40" customHeight="1" spans="1:13">
      <c r="A216" s="11" t="s">
        <v>2310</v>
      </c>
      <c r="B216" s="12" t="s">
        <v>2180</v>
      </c>
      <c r="C216" s="11" t="s">
        <v>1591</v>
      </c>
      <c r="D216" s="11" t="s">
        <v>1714</v>
      </c>
      <c r="E216" s="12" t="s">
        <v>1613</v>
      </c>
      <c r="F216" s="11" t="s">
        <v>1658</v>
      </c>
      <c r="G216" s="11" t="s">
        <v>2311</v>
      </c>
      <c r="H216" s="12" t="s">
        <v>1660</v>
      </c>
      <c r="I216" s="12" t="s">
        <v>1596</v>
      </c>
      <c r="J216" s="11">
        <v>1</v>
      </c>
      <c r="K216" s="11">
        <v>1200</v>
      </c>
      <c r="L216" s="55">
        <v>0</v>
      </c>
      <c r="M216" s="14">
        <f t="shared" si="3"/>
        <v>1200</v>
      </c>
    </row>
    <row r="217" s="4" customFormat="1" ht="40" customHeight="1" spans="1:13">
      <c r="A217" s="11" t="s">
        <v>2312</v>
      </c>
      <c r="B217" s="11" t="s">
        <v>2313</v>
      </c>
      <c r="C217" s="11" t="s">
        <v>1591</v>
      </c>
      <c r="D217" s="11" t="s">
        <v>2314</v>
      </c>
      <c r="E217" s="11" t="s">
        <v>1905</v>
      </c>
      <c r="F217" s="11" t="s">
        <v>2259</v>
      </c>
      <c r="G217" s="11" t="s">
        <v>2315</v>
      </c>
      <c r="H217" s="12" t="s">
        <v>2137</v>
      </c>
      <c r="I217" s="12" t="s">
        <v>1596</v>
      </c>
      <c r="J217" s="11">
        <v>1</v>
      </c>
      <c r="K217" s="11">
        <v>1800</v>
      </c>
      <c r="L217" s="55">
        <v>0</v>
      </c>
      <c r="M217" s="14">
        <f t="shared" si="3"/>
        <v>1800</v>
      </c>
    </row>
    <row r="218" s="4" customFormat="1" ht="40" customHeight="1" spans="1:13">
      <c r="A218" s="11" t="s">
        <v>2316</v>
      </c>
      <c r="B218" s="11" t="s">
        <v>2317</v>
      </c>
      <c r="C218" s="11" t="s">
        <v>1806</v>
      </c>
      <c r="D218" s="11" t="s">
        <v>2318</v>
      </c>
      <c r="E218" s="11" t="s">
        <v>1905</v>
      </c>
      <c r="F218" s="11" t="s">
        <v>1942</v>
      </c>
      <c r="G218" s="11" t="s">
        <v>2319</v>
      </c>
      <c r="H218" s="12" t="s">
        <v>1944</v>
      </c>
      <c r="I218" s="12" t="s">
        <v>1885</v>
      </c>
      <c r="J218" s="11">
        <v>1</v>
      </c>
      <c r="K218" s="11">
        <v>1800</v>
      </c>
      <c r="L218" s="55">
        <v>0</v>
      </c>
      <c r="M218" s="14">
        <f t="shared" si="3"/>
        <v>1800</v>
      </c>
    </row>
    <row r="219" s="4" customFormat="1" ht="40" customHeight="1" spans="1:13">
      <c r="A219" s="11" t="s">
        <v>2320</v>
      </c>
      <c r="B219" s="11" t="s">
        <v>2321</v>
      </c>
      <c r="C219" s="11" t="s">
        <v>1940</v>
      </c>
      <c r="D219" s="11" t="s">
        <v>2318</v>
      </c>
      <c r="E219" s="11" t="s">
        <v>1905</v>
      </c>
      <c r="F219" s="11" t="s">
        <v>1942</v>
      </c>
      <c r="G219" s="11" t="s">
        <v>2322</v>
      </c>
      <c r="H219" s="12" t="s">
        <v>1944</v>
      </c>
      <c r="I219" s="12" t="s">
        <v>1885</v>
      </c>
      <c r="J219" s="11">
        <v>1</v>
      </c>
      <c r="K219" s="11">
        <v>1800</v>
      </c>
      <c r="L219" s="55">
        <v>0</v>
      </c>
      <c r="M219" s="14">
        <f t="shared" si="3"/>
        <v>1800</v>
      </c>
    </row>
    <row r="220" s="4" customFormat="1" ht="40" customHeight="1" spans="1:13">
      <c r="A220" s="11" t="s">
        <v>2323</v>
      </c>
      <c r="B220" s="11" t="s">
        <v>2324</v>
      </c>
      <c r="C220" s="11" t="s">
        <v>1565</v>
      </c>
      <c r="D220" s="11" t="s">
        <v>2301</v>
      </c>
      <c r="E220" s="11" t="s">
        <v>1999</v>
      </c>
      <c r="F220" s="11" t="s">
        <v>2166</v>
      </c>
      <c r="G220" s="11" t="s">
        <v>2325</v>
      </c>
      <c r="H220" s="12" t="s">
        <v>2168</v>
      </c>
      <c r="I220" s="12" t="s">
        <v>2204</v>
      </c>
      <c r="J220" s="11">
        <v>1</v>
      </c>
      <c r="K220" s="11">
        <v>890</v>
      </c>
      <c r="L220" s="55">
        <v>0</v>
      </c>
      <c r="M220" s="14">
        <f t="shared" si="3"/>
        <v>890</v>
      </c>
    </row>
    <row r="221" s="4" customFormat="1" ht="40" customHeight="1" spans="1:13">
      <c r="A221" s="11" t="s">
        <v>2326</v>
      </c>
      <c r="B221" s="11" t="s">
        <v>2327</v>
      </c>
      <c r="C221" s="11" t="s">
        <v>1555</v>
      </c>
      <c r="D221" s="11" t="s">
        <v>2328</v>
      </c>
      <c r="E221" s="11" t="s">
        <v>1999</v>
      </c>
      <c r="F221" s="12" t="s">
        <v>2329</v>
      </c>
      <c r="G221" s="12" t="s">
        <v>2330</v>
      </c>
      <c r="H221" s="12" t="s">
        <v>2002</v>
      </c>
      <c r="I221" s="12" t="s">
        <v>2003</v>
      </c>
      <c r="J221" s="11">
        <v>1</v>
      </c>
      <c r="K221" s="11">
        <v>890</v>
      </c>
      <c r="L221" s="55">
        <v>0</v>
      </c>
      <c r="M221" s="14">
        <f t="shared" si="3"/>
        <v>890</v>
      </c>
    </row>
    <row r="222" s="4" customFormat="1" ht="40" customHeight="1" spans="1:13">
      <c r="A222" s="11" t="s">
        <v>2331</v>
      </c>
      <c r="B222" s="11" t="s">
        <v>2332</v>
      </c>
      <c r="C222" s="11" t="s">
        <v>1619</v>
      </c>
      <c r="D222" s="11" t="s">
        <v>2333</v>
      </c>
      <c r="E222" s="11" t="s">
        <v>1999</v>
      </c>
      <c r="F222" s="22" t="s">
        <v>2000</v>
      </c>
      <c r="G222" s="12" t="s">
        <v>2334</v>
      </c>
      <c r="H222" s="12" t="s">
        <v>2002</v>
      </c>
      <c r="I222" s="12" t="s">
        <v>2003</v>
      </c>
      <c r="J222" s="11">
        <v>1</v>
      </c>
      <c r="K222" s="11">
        <v>890</v>
      </c>
      <c r="L222" s="55">
        <v>0</v>
      </c>
      <c r="M222" s="14">
        <f t="shared" si="3"/>
        <v>890</v>
      </c>
    </row>
    <row r="223" s="4" customFormat="1" ht="40" customHeight="1" spans="1:13">
      <c r="A223" s="11" t="s">
        <v>2335</v>
      </c>
      <c r="B223" s="11" t="s">
        <v>2336</v>
      </c>
      <c r="C223" s="11" t="s">
        <v>2174</v>
      </c>
      <c r="D223" s="11" t="s">
        <v>2337</v>
      </c>
      <c r="E223" s="11" t="s">
        <v>1946</v>
      </c>
      <c r="F223" s="11" t="s">
        <v>2338</v>
      </c>
      <c r="G223" s="11" t="s">
        <v>2339</v>
      </c>
      <c r="H223" s="12" t="s">
        <v>2340</v>
      </c>
      <c r="I223" s="12" t="s">
        <v>1864</v>
      </c>
      <c r="J223" s="11">
        <v>1</v>
      </c>
      <c r="K223" s="11">
        <v>15000</v>
      </c>
      <c r="L223" s="55">
        <v>0</v>
      </c>
      <c r="M223" s="14">
        <f t="shared" si="3"/>
        <v>15000</v>
      </c>
    </row>
    <row r="224" s="4" customFormat="1" ht="40" customHeight="1" spans="1:13">
      <c r="A224" s="11" t="s">
        <v>2341</v>
      </c>
      <c r="B224" s="11" t="s">
        <v>2342</v>
      </c>
      <c r="C224" s="11" t="s">
        <v>1811</v>
      </c>
      <c r="D224" s="11" t="s">
        <v>2343</v>
      </c>
      <c r="E224" s="11" t="s">
        <v>1585</v>
      </c>
      <c r="F224" s="12" t="s">
        <v>2344</v>
      </c>
      <c r="G224" s="11" t="s">
        <v>2345</v>
      </c>
      <c r="H224" s="12" t="s">
        <v>2346</v>
      </c>
      <c r="I224" s="12" t="s">
        <v>1864</v>
      </c>
      <c r="J224" s="11">
        <v>1</v>
      </c>
      <c r="K224" s="11">
        <v>40300</v>
      </c>
      <c r="L224" s="55">
        <v>0</v>
      </c>
      <c r="M224" s="14">
        <f t="shared" si="3"/>
        <v>40300</v>
      </c>
    </row>
    <row r="225" s="4" customFormat="1" ht="40" customHeight="1" spans="1:13">
      <c r="A225" s="11" t="s">
        <v>2347</v>
      </c>
      <c r="B225" s="11" t="s">
        <v>2348</v>
      </c>
      <c r="C225" s="11" t="s">
        <v>1565</v>
      </c>
      <c r="D225" s="11" t="s">
        <v>2349</v>
      </c>
      <c r="E225" s="11" t="s">
        <v>1905</v>
      </c>
      <c r="F225" s="11" t="s">
        <v>2259</v>
      </c>
      <c r="G225" s="11" t="s">
        <v>2350</v>
      </c>
      <c r="H225" s="12" t="s">
        <v>2137</v>
      </c>
      <c r="I225" s="12" t="s">
        <v>1596</v>
      </c>
      <c r="J225" s="11">
        <v>1</v>
      </c>
      <c r="K225" s="11">
        <v>1800</v>
      </c>
      <c r="L225" s="55">
        <v>0</v>
      </c>
      <c r="M225" s="14">
        <f t="shared" si="3"/>
        <v>1800</v>
      </c>
    </row>
    <row r="226" s="4" customFormat="1" ht="40" customHeight="1" spans="1:13">
      <c r="A226" s="11" t="s">
        <v>2351</v>
      </c>
      <c r="B226" s="11" t="s">
        <v>2352</v>
      </c>
      <c r="C226" s="11" t="s">
        <v>1811</v>
      </c>
      <c r="D226" s="11" t="s">
        <v>2353</v>
      </c>
      <c r="E226" s="11" t="s">
        <v>1999</v>
      </c>
      <c r="F226" s="11" t="s">
        <v>2354</v>
      </c>
      <c r="G226" s="11" t="s">
        <v>2355</v>
      </c>
      <c r="H226" s="12" t="s">
        <v>2356</v>
      </c>
      <c r="I226" s="12" t="s">
        <v>2058</v>
      </c>
      <c r="J226" s="11">
        <v>1</v>
      </c>
      <c r="K226" s="11">
        <v>700</v>
      </c>
      <c r="L226" s="55">
        <v>0</v>
      </c>
      <c r="M226" s="14">
        <f t="shared" si="3"/>
        <v>700</v>
      </c>
    </row>
    <row r="227" s="4" customFormat="1" ht="40" customHeight="1" spans="1:13">
      <c r="A227" s="11" t="s">
        <v>2357</v>
      </c>
      <c r="B227" s="11" t="s">
        <v>2358</v>
      </c>
      <c r="C227" s="11" t="s">
        <v>1645</v>
      </c>
      <c r="D227" s="11" t="s">
        <v>2359</v>
      </c>
      <c r="E227" s="11" t="s">
        <v>1585</v>
      </c>
      <c r="F227" s="11" t="s">
        <v>1586</v>
      </c>
      <c r="G227" s="11" t="s">
        <v>2360</v>
      </c>
      <c r="H227" s="23" t="s">
        <v>1588</v>
      </c>
      <c r="I227" s="12" t="s">
        <v>1570</v>
      </c>
      <c r="J227" s="11">
        <v>1</v>
      </c>
      <c r="K227" s="11">
        <v>40300</v>
      </c>
      <c r="L227" s="55">
        <v>0</v>
      </c>
      <c r="M227" s="14">
        <f t="shared" si="3"/>
        <v>40300</v>
      </c>
    </row>
    <row r="228" s="4" customFormat="1" ht="40" customHeight="1" spans="1:13">
      <c r="A228" s="11" t="s">
        <v>2361</v>
      </c>
      <c r="B228" s="12" t="s">
        <v>1737</v>
      </c>
      <c r="C228" s="11" t="s">
        <v>1549</v>
      </c>
      <c r="D228" s="11" t="s">
        <v>1714</v>
      </c>
      <c r="E228" s="12" t="s">
        <v>1613</v>
      </c>
      <c r="F228" s="11" t="s">
        <v>1658</v>
      </c>
      <c r="G228" s="11" t="s">
        <v>2362</v>
      </c>
      <c r="H228" s="12" t="s">
        <v>1660</v>
      </c>
      <c r="I228" s="12" t="s">
        <v>1596</v>
      </c>
      <c r="J228" s="11">
        <v>1</v>
      </c>
      <c r="K228" s="11">
        <v>1200</v>
      </c>
      <c r="L228" s="55">
        <v>0</v>
      </c>
      <c r="M228" s="14">
        <f t="shared" si="3"/>
        <v>1200</v>
      </c>
    </row>
    <row r="229" s="4" customFormat="1" ht="40" customHeight="1" spans="1:13">
      <c r="A229" s="11" t="s">
        <v>2363</v>
      </c>
      <c r="B229" s="12" t="s">
        <v>2119</v>
      </c>
      <c r="C229" s="11" t="s">
        <v>1549</v>
      </c>
      <c r="D229" s="11" t="s">
        <v>1714</v>
      </c>
      <c r="E229" s="12" t="s">
        <v>1613</v>
      </c>
      <c r="F229" s="11" t="s">
        <v>1658</v>
      </c>
      <c r="G229" s="11" t="s">
        <v>2364</v>
      </c>
      <c r="H229" s="12" t="s">
        <v>1660</v>
      </c>
      <c r="I229" s="12" t="s">
        <v>1596</v>
      </c>
      <c r="J229" s="11">
        <v>1</v>
      </c>
      <c r="K229" s="11">
        <v>1200</v>
      </c>
      <c r="L229" s="55">
        <v>0</v>
      </c>
      <c r="M229" s="14">
        <f t="shared" si="3"/>
        <v>1200</v>
      </c>
    </row>
    <row r="230" s="4" customFormat="1" ht="40" customHeight="1" spans="1:13">
      <c r="A230" s="11" t="s">
        <v>2365</v>
      </c>
      <c r="B230" s="12" t="s">
        <v>2115</v>
      </c>
      <c r="C230" s="11" t="s">
        <v>1549</v>
      </c>
      <c r="D230" s="11" t="s">
        <v>1714</v>
      </c>
      <c r="E230" s="12" t="s">
        <v>1613</v>
      </c>
      <c r="F230" s="11" t="s">
        <v>1658</v>
      </c>
      <c r="G230" s="11" t="s">
        <v>2366</v>
      </c>
      <c r="H230" s="12" t="s">
        <v>1660</v>
      </c>
      <c r="I230" s="12" t="s">
        <v>1596</v>
      </c>
      <c r="J230" s="11">
        <v>1</v>
      </c>
      <c r="K230" s="11">
        <v>1200</v>
      </c>
      <c r="L230" s="55">
        <v>0</v>
      </c>
      <c r="M230" s="14">
        <f t="shared" si="3"/>
        <v>1200</v>
      </c>
    </row>
    <row r="231" s="4" customFormat="1" ht="40" customHeight="1" spans="1:13">
      <c r="A231" s="11" t="s">
        <v>2367</v>
      </c>
      <c r="B231" s="12" t="s">
        <v>1548</v>
      </c>
      <c r="C231" s="11" t="s">
        <v>1549</v>
      </c>
      <c r="D231" s="11" t="s">
        <v>2368</v>
      </c>
      <c r="E231" s="11" t="s">
        <v>1922</v>
      </c>
      <c r="F231" s="11" t="s">
        <v>2132</v>
      </c>
      <c r="G231" s="11" t="s">
        <v>2369</v>
      </c>
      <c r="H231" s="12" t="s">
        <v>1996</v>
      </c>
      <c r="I231" s="12" t="s">
        <v>1596</v>
      </c>
      <c r="J231" s="11">
        <v>1</v>
      </c>
      <c r="K231" s="11">
        <v>2700</v>
      </c>
      <c r="L231" s="55">
        <v>0</v>
      </c>
      <c r="M231" s="14">
        <f t="shared" si="3"/>
        <v>2700</v>
      </c>
    </row>
    <row r="232" s="4" customFormat="1" ht="40" customHeight="1" spans="1:13">
      <c r="A232" s="11" t="s">
        <v>2370</v>
      </c>
      <c r="B232" s="11" t="s">
        <v>2336</v>
      </c>
      <c r="C232" s="11" t="s">
        <v>2174</v>
      </c>
      <c r="D232" s="11" t="s">
        <v>2371</v>
      </c>
      <c r="E232" s="11" t="s">
        <v>1905</v>
      </c>
      <c r="F232" s="11" t="s">
        <v>2259</v>
      </c>
      <c r="G232" s="11" t="s">
        <v>2372</v>
      </c>
      <c r="H232" s="12" t="s">
        <v>2137</v>
      </c>
      <c r="I232" s="12" t="s">
        <v>1596</v>
      </c>
      <c r="J232" s="11">
        <v>1</v>
      </c>
      <c r="K232" s="11">
        <v>1800</v>
      </c>
      <c r="L232" s="55">
        <v>0</v>
      </c>
      <c r="M232" s="14">
        <f t="shared" si="3"/>
        <v>1800</v>
      </c>
    </row>
    <row r="233" s="4" customFormat="1" ht="40" customHeight="1" spans="1:13">
      <c r="A233" s="11" t="s">
        <v>2373</v>
      </c>
      <c r="B233" s="12" t="s">
        <v>1679</v>
      </c>
      <c r="C233" s="11" t="s">
        <v>1645</v>
      </c>
      <c r="D233" s="11" t="s">
        <v>2371</v>
      </c>
      <c r="E233" s="12" t="s">
        <v>1613</v>
      </c>
      <c r="F233" s="11" t="s">
        <v>1614</v>
      </c>
      <c r="G233" s="16" t="s">
        <v>2374</v>
      </c>
      <c r="H233" s="12" t="s">
        <v>1616</v>
      </c>
      <c r="I233" s="12" t="s">
        <v>1541</v>
      </c>
      <c r="J233" s="11">
        <v>3</v>
      </c>
      <c r="K233" s="11">
        <v>3600</v>
      </c>
      <c r="L233" s="55">
        <v>0</v>
      </c>
      <c r="M233" s="14">
        <f t="shared" si="3"/>
        <v>3600</v>
      </c>
    </row>
    <row r="234" s="4" customFormat="1" ht="40" customHeight="1" spans="1:13">
      <c r="A234" s="11" t="s">
        <v>2375</v>
      </c>
      <c r="B234" s="18" t="s">
        <v>1644</v>
      </c>
      <c r="C234" s="11" t="s">
        <v>1645</v>
      </c>
      <c r="D234" s="11" t="s">
        <v>2371</v>
      </c>
      <c r="E234" s="12" t="s">
        <v>1613</v>
      </c>
      <c r="F234" s="11" t="s">
        <v>1614</v>
      </c>
      <c r="G234" s="11" t="s">
        <v>2376</v>
      </c>
      <c r="H234" s="12" t="s">
        <v>1616</v>
      </c>
      <c r="I234" s="12" t="s">
        <v>1541</v>
      </c>
      <c r="J234" s="11">
        <v>1</v>
      </c>
      <c r="K234" s="11">
        <v>1200</v>
      </c>
      <c r="L234" s="55">
        <v>0</v>
      </c>
      <c r="M234" s="14">
        <f t="shared" si="3"/>
        <v>1200</v>
      </c>
    </row>
    <row r="235" s="4" customFormat="1" ht="40" customHeight="1" spans="1:13">
      <c r="A235" s="11" t="s">
        <v>2377</v>
      </c>
      <c r="B235" s="12" t="s">
        <v>1626</v>
      </c>
      <c r="C235" s="11" t="s">
        <v>1619</v>
      </c>
      <c r="D235" s="11" t="s">
        <v>2378</v>
      </c>
      <c r="E235" s="12" t="s">
        <v>1613</v>
      </c>
      <c r="F235" s="11" t="s">
        <v>1614</v>
      </c>
      <c r="G235" s="16" t="s">
        <v>2379</v>
      </c>
      <c r="H235" s="12" t="s">
        <v>1616</v>
      </c>
      <c r="I235" s="12" t="s">
        <v>1541</v>
      </c>
      <c r="J235" s="11">
        <v>3</v>
      </c>
      <c r="K235" s="11">
        <v>3600</v>
      </c>
      <c r="L235" s="55">
        <v>0</v>
      </c>
      <c r="M235" s="14">
        <f t="shared" si="3"/>
        <v>3600</v>
      </c>
    </row>
    <row r="236" s="4" customFormat="1" ht="40" customHeight="1" spans="1:13">
      <c r="A236" s="11" t="s">
        <v>2380</v>
      </c>
      <c r="B236" s="11" t="s">
        <v>2381</v>
      </c>
      <c r="C236" s="11" t="s">
        <v>1639</v>
      </c>
      <c r="D236" s="11" t="s">
        <v>2378</v>
      </c>
      <c r="E236" s="11" t="s">
        <v>1905</v>
      </c>
      <c r="F236" s="11" t="s">
        <v>2009</v>
      </c>
      <c r="G236" s="11" t="s">
        <v>2382</v>
      </c>
      <c r="H236" s="12" t="s">
        <v>2158</v>
      </c>
      <c r="I236" s="12" t="s">
        <v>1874</v>
      </c>
      <c r="J236" s="11">
        <v>1</v>
      </c>
      <c r="K236" s="11">
        <v>12900</v>
      </c>
      <c r="L236" s="55">
        <v>0</v>
      </c>
      <c r="M236" s="14">
        <f t="shared" si="3"/>
        <v>12900</v>
      </c>
    </row>
    <row r="237" s="4" customFormat="1" ht="40" customHeight="1" spans="1:13">
      <c r="A237" s="11" t="s">
        <v>2383</v>
      </c>
      <c r="B237" s="11" t="s">
        <v>2384</v>
      </c>
      <c r="C237" s="11" t="s">
        <v>1639</v>
      </c>
      <c r="D237" s="11" t="s">
        <v>2378</v>
      </c>
      <c r="E237" s="11" t="s">
        <v>1905</v>
      </c>
      <c r="F237" s="11" t="s">
        <v>1914</v>
      </c>
      <c r="G237" s="11" t="s">
        <v>2385</v>
      </c>
      <c r="H237" s="12" t="s">
        <v>1916</v>
      </c>
      <c r="I237" s="12" t="s">
        <v>1874</v>
      </c>
      <c r="J237" s="11">
        <v>1</v>
      </c>
      <c r="K237" s="11">
        <v>1800</v>
      </c>
      <c r="L237" s="55">
        <v>0</v>
      </c>
      <c r="M237" s="14">
        <f t="shared" si="3"/>
        <v>1800</v>
      </c>
    </row>
    <row r="238" s="4" customFormat="1" ht="40" customHeight="1" spans="1:13">
      <c r="A238" s="11" t="s">
        <v>2386</v>
      </c>
      <c r="B238" s="11" t="s">
        <v>2387</v>
      </c>
      <c r="C238" s="11" t="s">
        <v>1639</v>
      </c>
      <c r="D238" s="11" t="s">
        <v>2388</v>
      </c>
      <c r="E238" s="11" t="s">
        <v>1905</v>
      </c>
      <c r="F238" s="11" t="s">
        <v>2009</v>
      </c>
      <c r="G238" s="11" t="s">
        <v>2389</v>
      </c>
      <c r="H238" s="12" t="s">
        <v>2158</v>
      </c>
      <c r="I238" s="12" t="s">
        <v>1874</v>
      </c>
      <c r="J238" s="11">
        <v>1</v>
      </c>
      <c r="K238" s="11">
        <v>12900</v>
      </c>
      <c r="L238" s="55">
        <v>0</v>
      </c>
      <c r="M238" s="14">
        <f t="shared" si="3"/>
        <v>12900</v>
      </c>
    </row>
    <row r="239" s="4" customFormat="1" ht="40" customHeight="1" spans="1:13">
      <c r="A239" s="11" t="s">
        <v>2390</v>
      </c>
      <c r="B239" s="12" t="s">
        <v>2391</v>
      </c>
      <c r="C239" s="11" t="s">
        <v>1639</v>
      </c>
      <c r="D239" s="11" t="s">
        <v>1550</v>
      </c>
      <c r="E239" s="11" t="s">
        <v>1905</v>
      </c>
      <c r="F239" s="11" t="s">
        <v>2392</v>
      </c>
      <c r="G239" s="11" t="s">
        <v>2393</v>
      </c>
      <c r="H239" s="12" t="s">
        <v>2158</v>
      </c>
      <c r="I239" s="12" t="s">
        <v>1874</v>
      </c>
      <c r="J239" s="11">
        <v>1</v>
      </c>
      <c r="K239" s="11">
        <v>12900</v>
      </c>
      <c r="L239" s="55">
        <v>0</v>
      </c>
      <c r="M239" s="14">
        <f t="shared" si="3"/>
        <v>12900</v>
      </c>
    </row>
    <row r="240" s="4" customFormat="1" ht="40" customHeight="1" spans="1:13">
      <c r="A240" s="11" t="s">
        <v>2394</v>
      </c>
      <c r="B240" s="12" t="s">
        <v>2391</v>
      </c>
      <c r="C240" s="11" t="s">
        <v>1639</v>
      </c>
      <c r="D240" s="11" t="s">
        <v>2018</v>
      </c>
      <c r="E240" s="12" t="s">
        <v>1613</v>
      </c>
      <c r="F240" s="11" t="s">
        <v>2395</v>
      </c>
      <c r="G240" s="11" t="s">
        <v>2396</v>
      </c>
      <c r="H240" s="23" t="s">
        <v>2397</v>
      </c>
      <c r="I240" s="12" t="s">
        <v>1874</v>
      </c>
      <c r="J240" s="11">
        <v>1</v>
      </c>
      <c r="K240" s="11">
        <v>1200</v>
      </c>
      <c r="L240" s="55">
        <v>0</v>
      </c>
      <c r="M240" s="14">
        <f t="shared" si="3"/>
        <v>1200</v>
      </c>
    </row>
    <row r="241" s="4" customFormat="1" ht="40" customHeight="1" spans="1:13">
      <c r="A241" s="11" t="s">
        <v>2398</v>
      </c>
      <c r="B241" s="11" t="s">
        <v>2399</v>
      </c>
      <c r="C241" s="11" t="s">
        <v>1811</v>
      </c>
      <c r="D241" s="11" t="s">
        <v>1941</v>
      </c>
      <c r="E241" s="11" t="s">
        <v>1905</v>
      </c>
      <c r="F241" s="11" t="s">
        <v>2392</v>
      </c>
      <c r="G241" s="11" t="s">
        <v>2400</v>
      </c>
      <c r="H241" s="12" t="s">
        <v>2158</v>
      </c>
      <c r="I241" s="12" t="s">
        <v>1874</v>
      </c>
      <c r="J241" s="11">
        <v>1</v>
      </c>
      <c r="K241" s="11">
        <v>12900</v>
      </c>
      <c r="L241" s="55">
        <v>0</v>
      </c>
      <c r="M241" s="14">
        <f t="shared" si="3"/>
        <v>12900</v>
      </c>
    </row>
    <row r="242" s="4" customFormat="1" ht="40" customHeight="1" spans="1:13">
      <c r="A242" s="11" t="s">
        <v>2401</v>
      </c>
      <c r="B242" s="12" t="s">
        <v>2402</v>
      </c>
      <c r="C242" s="11" t="s">
        <v>1639</v>
      </c>
      <c r="D242" s="11" t="s">
        <v>2403</v>
      </c>
      <c r="E242" s="11" t="s">
        <v>1905</v>
      </c>
      <c r="F242" s="11" t="s">
        <v>2404</v>
      </c>
      <c r="G242" s="12" t="s">
        <v>2405</v>
      </c>
      <c r="H242" s="12" t="s">
        <v>2158</v>
      </c>
      <c r="I242" s="12" t="s">
        <v>1874</v>
      </c>
      <c r="J242" s="11">
        <v>1</v>
      </c>
      <c r="K242" s="11">
        <v>12900</v>
      </c>
      <c r="L242" s="55">
        <v>0</v>
      </c>
      <c r="M242" s="14">
        <f t="shared" si="3"/>
        <v>12900</v>
      </c>
    </row>
    <row r="243" s="4" customFormat="1" ht="40" customHeight="1" spans="1:13">
      <c r="A243" s="11" t="s">
        <v>2406</v>
      </c>
      <c r="B243" s="12" t="s">
        <v>2407</v>
      </c>
      <c r="C243" s="12" t="s">
        <v>1560</v>
      </c>
      <c r="D243" s="11" t="s">
        <v>1536</v>
      </c>
      <c r="E243" s="11" t="s">
        <v>1905</v>
      </c>
      <c r="F243" s="11" t="s">
        <v>2404</v>
      </c>
      <c r="G243" s="12" t="s">
        <v>2408</v>
      </c>
      <c r="H243" s="12" t="s">
        <v>2158</v>
      </c>
      <c r="I243" s="12" t="s">
        <v>1874</v>
      </c>
      <c r="J243" s="11">
        <v>1</v>
      </c>
      <c r="K243" s="11">
        <v>12900</v>
      </c>
      <c r="L243" s="55">
        <v>0</v>
      </c>
      <c r="M243" s="14">
        <f t="shared" si="3"/>
        <v>12900</v>
      </c>
    </row>
    <row r="244" s="4" customFormat="1" ht="40" customHeight="1" spans="1:13">
      <c r="A244" s="11" t="s">
        <v>2409</v>
      </c>
      <c r="B244" s="11" t="s">
        <v>2410</v>
      </c>
      <c r="C244" s="11" t="s">
        <v>1639</v>
      </c>
      <c r="D244" s="11" t="s">
        <v>2388</v>
      </c>
      <c r="E244" s="11" t="s">
        <v>1905</v>
      </c>
      <c r="F244" s="11" t="s">
        <v>2404</v>
      </c>
      <c r="G244" s="12" t="s">
        <v>2411</v>
      </c>
      <c r="H244" s="12" t="s">
        <v>2158</v>
      </c>
      <c r="I244" s="12" t="s">
        <v>1874</v>
      </c>
      <c r="J244" s="11">
        <v>1</v>
      </c>
      <c r="K244" s="11">
        <v>12900</v>
      </c>
      <c r="L244" s="55">
        <v>0</v>
      </c>
      <c r="M244" s="14">
        <f t="shared" si="3"/>
        <v>12900</v>
      </c>
    </row>
    <row r="245" s="4" customFormat="1" ht="40" customHeight="1" spans="1:13">
      <c r="A245" s="11" t="s">
        <v>2412</v>
      </c>
      <c r="B245" s="11" t="s">
        <v>2413</v>
      </c>
      <c r="C245" s="11" t="s">
        <v>1639</v>
      </c>
      <c r="D245" s="11" t="s">
        <v>2388</v>
      </c>
      <c r="E245" s="11" t="s">
        <v>1905</v>
      </c>
      <c r="F245" s="11" t="s">
        <v>2404</v>
      </c>
      <c r="G245" s="12" t="s">
        <v>2414</v>
      </c>
      <c r="H245" s="12" t="s">
        <v>2158</v>
      </c>
      <c r="I245" s="12" t="s">
        <v>1874</v>
      </c>
      <c r="J245" s="11">
        <v>1</v>
      </c>
      <c r="K245" s="11">
        <v>12900</v>
      </c>
      <c r="L245" s="55">
        <v>0</v>
      </c>
      <c r="M245" s="14">
        <f t="shared" si="3"/>
        <v>12900</v>
      </c>
    </row>
    <row r="246" s="4" customFormat="1" ht="40" customHeight="1" spans="1:13">
      <c r="A246" s="11" t="s">
        <v>2415</v>
      </c>
      <c r="B246" s="12" t="s">
        <v>2101</v>
      </c>
      <c r="C246" s="11" t="s">
        <v>1591</v>
      </c>
      <c r="D246" s="11" t="s">
        <v>2416</v>
      </c>
      <c r="E246" s="12" t="s">
        <v>1613</v>
      </c>
      <c r="F246" s="11" t="s">
        <v>2395</v>
      </c>
      <c r="G246" s="11" t="s">
        <v>2417</v>
      </c>
      <c r="H246" s="23" t="s">
        <v>2397</v>
      </c>
      <c r="I246" s="12" t="s">
        <v>1874</v>
      </c>
      <c r="J246" s="11">
        <v>1</v>
      </c>
      <c r="K246" s="11">
        <v>1200</v>
      </c>
      <c r="L246" s="55">
        <v>0</v>
      </c>
      <c r="M246" s="14">
        <f t="shared" si="3"/>
        <v>1200</v>
      </c>
    </row>
    <row r="247" s="4" customFormat="1" ht="40" customHeight="1" spans="1:13">
      <c r="A247" s="11" t="s">
        <v>2418</v>
      </c>
      <c r="B247" s="18" t="s">
        <v>2005</v>
      </c>
      <c r="C247" s="11" t="s">
        <v>1549</v>
      </c>
      <c r="D247" s="11" t="s">
        <v>2018</v>
      </c>
      <c r="E247" s="12" t="s">
        <v>1613</v>
      </c>
      <c r="F247" s="11" t="s">
        <v>2395</v>
      </c>
      <c r="G247" s="11" t="s">
        <v>2419</v>
      </c>
      <c r="H247" s="23" t="s">
        <v>2397</v>
      </c>
      <c r="I247" s="12" t="s">
        <v>1874</v>
      </c>
      <c r="J247" s="11">
        <v>1</v>
      </c>
      <c r="K247" s="11">
        <v>1200</v>
      </c>
      <c r="L247" s="55">
        <v>0</v>
      </c>
      <c r="M247" s="14">
        <f t="shared" si="3"/>
        <v>1200</v>
      </c>
    </row>
    <row r="248" s="4" customFormat="1" ht="40" customHeight="1" spans="1:13">
      <c r="A248" s="11" t="s">
        <v>2420</v>
      </c>
      <c r="B248" s="12" t="s">
        <v>1655</v>
      </c>
      <c r="C248" s="11" t="s">
        <v>1656</v>
      </c>
      <c r="D248" s="11" t="s">
        <v>2018</v>
      </c>
      <c r="E248" s="12" t="s">
        <v>1613</v>
      </c>
      <c r="F248" s="11" t="s">
        <v>2395</v>
      </c>
      <c r="G248" s="11" t="s">
        <v>2421</v>
      </c>
      <c r="H248" s="23" t="s">
        <v>2397</v>
      </c>
      <c r="I248" s="12" t="s">
        <v>1874</v>
      </c>
      <c r="J248" s="11">
        <v>1</v>
      </c>
      <c r="K248" s="11">
        <v>1200</v>
      </c>
      <c r="L248" s="55">
        <v>0</v>
      </c>
      <c r="M248" s="14">
        <f t="shared" si="3"/>
        <v>1200</v>
      </c>
    </row>
    <row r="249" s="4" customFormat="1" ht="40" customHeight="1" spans="1:13">
      <c r="A249" s="11" t="s">
        <v>2422</v>
      </c>
      <c r="B249" s="12" t="s">
        <v>1980</v>
      </c>
      <c r="C249" s="11" t="s">
        <v>1573</v>
      </c>
      <c r="D249" s="11" t="s">
        <v>2018</v>
      </c>
      <c r="E249" s="12" t="s">
        <v>1613</v>
      </c>
      <c r="F249" s="11" t="s">
        <v>2395</v>
      </c>
      <c r="G249" s="11" t="s">
        <v>2423</v>
      </c>
      <c r="H249" s="23" t="s">
        <v>2397</v>
      </c>
      <c r="I249" s="12" t="s">
        <v>1874</v>
      </c>
      <c r="J249" s="11">
        <v>2</v>
      </c>
      <c r="K249" s="11">
        <v>2400</v>
      </c>
      <c r="L249" s="55">
        <v>0</v>
      </c>
      <c r="M249" s="14">
        <f t="shared" si="3"/>
        <v>2400</v>
      </c>
    </row>
    <row r="250" s="4" customFormat="1" ht="40" customHeight="1" spans="1:13">
      <c r="A250" s="11" t="s">
        <v>2424</v>
      </c>
      <c r="B250" s="12" t="s">
        <v>2425</v>
      </c>
      <c r="C250" s="11" t="s">
        <v>1811</v>
      </c>
      <c r="D250" s="11" t="s">
        <v>2018</v>
      </c>
      <c r="E250" s="12" t="s">
        <v>1613</v>
      </c>
      <c r="F250" s="11" t="s">
        <v>2395</v>
      </c>
      <c r="G250" s="11" t="s">
        <v>2426</v>
      </c>
      <c r="H250" s="23" t="s">
        <v>2397</v>
      </c>
      <c r="I250" s="12" t="s">
        <v>1874</v>
      </c>
      <c r="J250" s="11">
        <v>1</v>
      </c>
      <c r="K250" s="11">
        <v>1200</v>
      </c>
      <c r="L250" s="55">
        <v>0</v>
      </c>
      <c r="M250" s="14">
        <f t="shared" si="3"/>
        <v>1200</v>
      </c>
    </row>
    <row r="251" s="4" customFormat="1" ht="40" customHeight="1" spans="1:13">
      <c r="A251" s="11" t="s">
        <v>2427</v>
      </c>
      <c r="B251" s="12" t="s">
        <v>2013</v>
      </c>
      <c r="C251" s="11" t="s">
        <v>1591</v>
      </c>
      <c r="D251" s="11" t="s">
        <v>2018</v>
      </c>
      <c r="E251" s="12" t="s">
        <v>1613</v>
      </c>
      <c r="F251" s="11" t="s">
        <v>2395</v>
      </c>
      <c r="G251" s="11" t="s">
        <v>2428</v>
      </c>
      <c r="H251" s="23" t="s">
        <v>2397</v>
      </c>
      <c r="I251" s="12" t="s">
        <v>1874</v>
      </c>
      <c r="J251" s="11">
        <v>1</v>
      </c>
      <c r="K251" s="11">
        <v>1200</v>
      </c>
      <c r="L251" s="55">
        <v>0</v>
      </c>
      <c r="M251" s="14">
        <f t="shared" si="3"/>
        <v>1200</v>
      </c>
    </row>
    <row r="252" s="4" customFormat="1" ht="40" customHeight="1" spans="1:13">
      <c r="A252" s="11" t="s">
        <v>2429</v>
      </c>
      <c r="B252" s="12" t="s">
        <v>1638</v>
      </c>
      <c r="C252" s="11" t="s">
        <v>1639</v>
      </c>
      <c r="D252" s="11" t="s">
        <v>2430</v>
      </c>
      <c r="E252" s="12" t="s">
        <v>1613</v>
      </c>
      <c r="F252" s="11" t="s">
        <v>2395</v>
      </c>
      <c r="G252" s="11" t="s">
        <v>2431</v>
      </c>
      <c r="H252" s="23" t="s">
        <v>2397</v>
      </c>
      <c r="I252" s="12" t="s">
        <v>1874</v>
      </c>
      <c r="J252" s="11">
        <v>1</v>
      </c>
      <c r="K252" s="11">
        <v>1200</v>
      </c>
      <c r="L252" s="55">
        <v>0</v>
      </c>
      <c r="M252" s="14">
        <f t="shared" si="3"/>
        <v>1200</v>
      </c>
    </row>
    <row r="253" s="4" customFormat="1" ht="40" customHeight="1" spans="1:13">
      <c r="A253" s="11" t="s">
        <v>2432</v>
      </c>
      <c r="B253" s="18" t="s">
        <v>2433</v>
      </c>
      <c r="C253" s="11" t="s">
        <v>1535</v>
      </c>
      <c r="D253" s="11" t="s">
        <v>1605</v>
      </c>
      <c r="E253" s="12" t="s">
        <v>1613</v>
      </c>
      <c r="F253" s="11" t="s">
        <v>2395</v>
      </c>
      <c r="G253" s="11" t="s">
        <v>2434</v>
      </c>
      <c r="H253" s="23" t="s">
        <v>2397</v>
      </c>
      <c r="I253" s="12" t="s">
        <v>1874</v>
      </c>
      <c r="J253" s="11">
        <v>1</v>
      </c>
      <c r="K253" s="11">
        <v>1200</v>
      </c>
      <c r="L253" s="55">
        <v>0</v>
      </c>
      <c r="M253" s="14">
        <f t="shared" si="3"/>
        <v>1200</v>
      </c>
    </row>
    <row r="254" s="4" customFormat="1" ht="40" customHeight="1" spans="1:13">
      <c r="A254" s="11" t="s">
        <v>2435</v>
      </c>
      <c r="B254" s="12" t="s">
        <v>1921</v>
      </c>
      <c r="C254" s="11" t="s">
        <v>1591</v>
      </c>
      <c r="D254" s="11" t="s">
        <v>1566</v>
      </c>
      <c r="E254" s="12" t="s">
        <v>1613</v>
      </c>
      <c r="F254" s="11" t="s">
        <v>2395</v>
      </c>
      <c r="G254" s="11" t="s">
        <v>2436</v>
      </c>
      <c r="H254" s="23" t="s">
        <v>2397</v>
      </c>
      <c r="I254" s="12" t="s">
        <v>1874</v>
      </c>
      <c r="J254" s="11">
        <v>1</v>
      </c>
      <c r="K254" s="11">
        <v>1200</v>
      </c>
      <c r="L254" s="55">
        <v>0</v>
      </c>
      <c r="M254" s="14">
        <f t="shared" si="3"/>
        <v>1200</v>
      </c>
    </row>
    <row r="255" s="4" customFormat="1" ht="40" customHeight="1" spans="1:13">
      <c r="A255" s="11" t="s">
        <v>2437</v>
      </c>
      <c r="B255" s="11" t="s">
        <v>2438</v>
      </c>
      <c r="C255" s="11" t="s">
        <v>2174</v>
      </c>
      <c r="D255" s="11" t="s">
        <v>1781</v>
      </c>
      <c r="E255" s="11" t="s">
        <v>1999</v>
      </c>
      <c r="F255" s="22" t="s">
        <v>2000</v>
      </c>
      <c r="G255" s="22" t="s">
        <v>2439</v>
      </c>
      <c r="H255" s="12" t="s">
        <v>2002</v>
      </c>
      <c r="I255" s="12" t="s">
        <v>2003</v>
      </c>
      <c r="J255" s="11">
        <v>1</v>
      </c>
      <c r="K255" s="11">
        <v>890</v>
      </c>
      <c r="L255" s="55">
        <v>0</v>
      </c>
      <c r="M255" s="14">
        <f t="shared" si="3"/>
        <v>890</v>
      </c>
    </row>
    <row r="256" s="4" customFormat="1" ht="40" customHeight="1" spans="1:13">
      <c r="A256" s="11" t="s">
        <v>2440</v>
      </c>
      <c r="B256" s="11" t="s">
        <v>2441</v>
      </c>
      <c r="C256" s="11" t="s">
        <v>1656</v>
      </c>
      <c r="D256" s="11" t="s">
        <v>2442</v>
      </c>
      <c r="E256" s="11" t="s">
        <v>1999</v>
      </c>
      <c r="F256" s="22" t="s">
        <v>2000</v>
      </c>
      <c r="G256" s="18" t="s">
        <v>2443</v>
      </c>
      <c r="H256" s="12" t="s">
        <v>2002</v>
      </c>
      <c r="I256" s="12" t="s">
        <v>2003</v>
      </c>
      <c r="J256" s="11">
        <v>1</v>
      </c>
      <c r="K256" s="11">
        <v>890</v>
      </c>
      <c r="L256" s="55">
        <v>0</v>
      </c>
      <c r="M256" s="14">
        <f t="shared" si="3"/>
        <v>890</v>
      </c>
    </row>
    <row r="257" s="4" customFormat="1" ht="40" customHeight="1" spans="1:13">
      <c r="A257" s="11" t="s">
        <v>2444</v>
      </c>
      <c r="B257" s="11" t="s">
        <v>2445</v>
      </c>
      <c r="C257" s="11" t="s">
        <v>1694</v>
      </c>
      <c r="D257" s="11" t="s">
        <v>2446</v>
      </c>
      <c r="E257" s="11" t="s">
        <v>1893</v>
      </c>
      <c r="F257" s="11" t="s">
        <v>1894</v>
      </c>
      <c r="G257" s="11" t="s">
        <v>2447</v>
      </c>
      <c r="H257" s="12" t="s">
        <v>1896</v>
      </c>
      <c r="I257" s="12" t="s">
        <v>1897</v>
      </c>
      <c r="J257" s="11">
        <v>1</v>
      </c>
      <c r="K257" s="11">
        <v>390</v>
      </c>
      <c r="L257" s="55">
        <v>0</v>
      </c>
      <c r="M257" s="14">
        <f t="shared" si="3"/>
        <v>390</v>
      </c>
    </row>
    <row r="258" s="4" customFormat="1" ht="40" customHeight="1" spans="1:13">
      <c r="A258" s="11" t="s">
        <v>2448</v>
      </c>
      <c r="B258" s="11" t="s">
        <v>2449</v>
      </c>
      <c r="C258" s="11" t="s">
        <v>1663</v>
      </c>
      <c r="D258" s="11" t="s">
        <v>2450</v>
      </c>
      <c r="E258" s="11" t="s">
        <v>1905</v>
      </c>
      <c r="F258" s="11" t="s">
        <v>1914</v>
      </c>
      <c r="G258" s="11" t="s">
        <v>2451</v>
      </c>
      <c r="H258" s="12" t="s">
        <v>1916</v>
      </c>
      <c r="I258" s="12" t="s">
        <v>1596</v>
      </c>
      <c r="J258" s="11">
        <v>1</v>
      </c>
      <c r="K258" s="11">
        <v>1800</v>
      </c>
      <c r="L258" s="55">
        <v>0</v>
      </c>
      <c r="M258" s="14">
        <f t="shared" si="3"/>
        <v>1800</v>
      </c>
    </row>
    <row r="259" s="4" customFormat="1" ht="40" customHeight="1" spans="1:13">
      <c r="A259" s="11" t="s">
        <v>2452</v>
      </c>
      <c r="B259" s="12" t="s">
        <v>1805</v>
      </c>
      <c r="C259" s="11" t="s">
        <v>1806</v>
      </c>
      <c r="D259" s="11" t="s">
        <v>2202</v>
      </c>
      <c r="E259" s="11" t="s">
        <v>1905</v>
      </c>
      <c r="F259" s="11" t="s">
        <v>2259</v>
      </c>
      <c r="G259" s="11" t="s">
        <v>2453</v>
      </c>
      <c r="H259" s="12" t="s">
        <v>2137</v>
      </c>
      <c r="I259" s="12" t="s">
        <v>1596</v>
      </c>
      <c r="J259" s="11">
        <v>1</v>
      </c>
      <c r="K259" s="11">
        <v>1800</v>
      </c>
      <c r="L259" s="55">
        <v>0</v>
      </c>
      <c r="M259" s="14">
        <f t="shared" si="3"/>
        <v>1800</v>
      </c>
    </row>
    <row r="260" s="4" customFormat="1" ht="40" customHeight="1" spans="1:13">
      <c r="A260" s="11" t="s">
        <v>2454</v>
      </c>
      <c r="B260" s="12" t="s">
        <v>1805</v>
      </c>
      <c r="C260" s="11" t="s">
        <v>1806</v>
      </c>
      <c r="D260" s="11" t="s">
        <v>2202</v>
      </c>
      <c r="E260" s="11" t="s">
        <v>1973</v>
      </c>
      <c r="F260" s="11" t="s">
        <v>2455</v>
      </c>
      <c r="G260" s="11" t="s">
        <v>2456</v>
      </c>
      <c r="H260" s="12" t="s">
        <v>2137</v>
      </c>
      <c r="I260" s="12" t="s">
        <v>1596</v>
      </c>
      <c r="J260" s="11">
        <v>1</v>
      </c>
      <c r="K260" s="11">
        <v>28500</v>
      </c>
      <c r="L260" s="55">
        <v>0</v>
      </c>
      <c r="M260" s="14">
        <f t="shared" si="3"/>
        <v>28500</v>
      </c>
    </row>
    <row r="261" s="4" customFormat="1" ht="40" customHeight="1" spans="1:13">
      <c r="A261" s="11" t="s">
        <v>2457</v>
      </c>
      <c r="B261" s="11" t="s">
        <v>2458</v>
      </c>
      <c r="C261" s="11" t="s">
        <v>1639</v>
      </c>
      <c r="D261" s="11" t="s">
        <v>2459</v>
      </c>
      <c r="E261" s="11" t="s">
        <v>1905</v>
      </c>
      <c r="F261" s="11" t="s">
        <v>2259</v>
      </c>
      <c r="G261" s="11" t="s">
        <v>2460</v>
      </c>
      <c r="H261" s="12" t="s">
        <v>1916</v>
      </c>
      <c r="I261" s="12" t="s">
        <v>1596</v>
      </c>
      <c r="J261" s="11">
        <v>1</v>
      </c>
      <c r="K261" s="11">
        <v>1800</v>
      </c>
      <c r="L261" s="55">
        <v>0</v>
      </c>
      <c r="M261" s="14">
        <f t="shared" ref="M261:M308" si="4">SUM(K261,L261)</f>
        <v>1800</v>
      </c>
    </row>
    <row r="262" s="4" customFormat="1" ht="40" customHeight="1" spans="1:13">
      <c r="A262" s="11" t="s">
        <v>2461</v>
      </c>
      <c r="B262" s="11" t="s">
        <v>2462</v>
      </c>
      <c r="C262" s="11" t="s">
        <v>1694</v>
      </c>
      <c r="D262" s="11" t="s">
        <v>2244</v>
      </c>
      <c r="E262" s="11" t="s">
        <v>1905</v>
      </c>
      <c r="F262" s="11" t="s">
        <v>2259</v>
      </c>
      <c r="G262" s="11" t="s">
        <v>2463</v>
      </c>
      <c r="H262" s="12" t="s">
        <v>2137</v>
      </c>
      <c r="I262" s="12" t="s">
        <v>1596</v>
      </c>
      <c r="J262" s="11">
        <v>1</v>
      </c>
      <c r="K262" s="11">
        <v>1800</v>
      </c>
      <c r="L262" s="55">
        <v>0</v>
      </c>
      <c r="M262" s="14">
        <f t="shared" si="4"/>
        <v>1800</v>
      </c>
    </row>
    <row r="263" s="4" customFormat="1" ht="40" customHeight="1" spans="1:13">
      <c r="A263" s="11" t="s">
        <v>2464</v>
      </c>
      <c r="B263" s="11" t="s">
        <v>2465</v>
      </c>
      <c r="C263" s="11" t="s">
        <v>1694</v>
      </c>
      <c r="D263" s="11" t="s">
        <v>2466</v>
      </c>
      <c r="E263" s="11" t="s">
        <v>1905</v>
      </c>
      <c r="F263" s="11" t="s">
        <v>2259</v>
      </c>
      <c r="G263" s="11" t="s">
        <v>2467</v>
      </c>
      <c r="H263" s="12" t="s">
        <v>1916</v>
      </c>
      <c r="I263" s="12" t="s">
        <v>1596</v>
      </c>
      <c r="J263" s="11">
        <v>1</v>
      </c>
      <c r="K263" s="11">
        <v>1800</v>
      </c>
      <c r="L263" s="55">
        <v>0</v>
      </c>
      <c r="M263" s="14">
        <f t="shared" si="4"/>
        <v>1800</v>
      </c>
    </row>
    <row r="264" s="4" customFormat="1" ht="40" customHeight="1" spans="1:13">
      <c r="A264" s="11" t="s">
        <v>2468</v>
      </c>
      <c r="B264" s="11" t="s">
        <v>2469</v>
      </c>
      <c r="C264" s="11" t="s">
        <v>1806</v>
      </c>
      <c r="D264" s="11" t="s">
        <v>2202</v>
      </c>
      <c r="E264" s="11" t="s">
        <v>1905</v>
      </c>
      <c r="F264" s="11" t="s">
        <v>2259</v>
      </c>
      <c r="G264" s="11" t="s">
        <v>2470</v>
      </c>
      <c r="H264" s="12" t="s">
        <v>2137</v>
      </c>
      <c r="I264" s="12" t="s">
        <v>1596</v>
      </c>
      <c r="J264" s="11">
        <v>2</v>
      </c>
      <c r="K264" s="11">
        <v>3600</v>
      </c>
      <c r="L264" s="55">
        <v>0</v>
      </c>
      <c r="M264" s="14">
        <f t="shared" si="4"/>
        <v>3600</v>
      </c>
    </row>
    <row r="265" s="4" customFormat="1" ht="40" customHeight="1" spans="1:13">
      <c r="A265" s="11" t="s">
        <v>2471</v>
      </c>
      <c r="B265" s="11" t="s">
        <v>2472</v>
      </c>
      <c r="C265" s="11" t="s">
        <v>1806</v>
      </c>
      <c r="D265" s="11" t="s">
        <v>2202</v>
      </c>
      <c r="E265" s="11" t="s">
        <v>1905</v>
      </c>
      <c r="F265" s="11" t="s">
        <v>2259</v>
      </c>
      <c r="G265" s="11" t="s">
        <v>2473</v>
      </c>
      <c r="H265" s="12" t="s">
        <v>2137</v>
      </c>
      <c r="I265" s="12" t="s">
        <v>1596</v>
      </c>
      <c r="J265" s="11">
        <v>1</v>
      </c>
      <c r="K265" s="11">
        <v>1800</v>
      </c>
      <c r="L265" s="55">
        <v>0</v>
      </c>
      <c r="M265" s="14">
        <f t="shared" si="4"/>
        <v>1800</v>
      </c>
    </row>
    <row r="266" s="4" customFormat="1" ht="40" customHeight="1" spans="1:13">
      <c r="A266" s="11" t="s">
        <v>2474</v>
      </c>
      <c r="B266" s="12" t="s">
        <v>2475</v>
      </c>
      <c r="C266" s="11" t="s">
        <v>1806</v>
      </c>
      <c r="D266" s="11" t="s">
        <v>1657</v>
      </c>
      <c r="E266" s="12" t="s">
        <v>1613</v>
      </c>
      <c r="F266" s="11" t="s">
        <v>1658</v>
      </c>
      <c r="G266" s="11" t="s">
        <v>2476</v>
      </c>
      <c r="H266" s="12" t="s">
        <v>1660</v>
      </c>
      <c r="I266" s="12" t="s">
        <v>1596</v>
      </c>
      <c r="J266" s="11">
        <v>1</v>
      </c>
      <c r="K266" s="11">
        <v>1200</v>
      </c>
      <c r="L266" s="55">
        <v>0</v>
      </c>
      <c r="M266" s="14">
        <f t="shared" si="4"/>
        <v>1200</v>
      </c>
    </row>
    <row r="267" s="4" customFormat="1" ht="40" customHeight="1" spans="1:13">
      <c r="A267" s="11" t="s">
        <v>2477</v>
      </c>
      <c r="B267" s="12" t="s">
        <v>1824</v>
      </c>
      <c r="C267" s="11" t="s">
        <v>1694</v>
      </c>
      <c r="D267" s="11" t="s">
        <v>1714</v>
      </c>
      <c r="E267" s="12" t="s">
        <v>1613</v>
      </c>
      <c r="F267" s="11" t="s">
        <v>1658</v>
      </c>
      <c r="G267" s="11" t="s">
        <v>2478</v>
      </c>
      <c r="H267" s="12" t="s">
        <v>1660</v>
      </c>
      <c r="I267" s="12" t="s">
        <v>1596</v>
      </c>
      <c r="J267" s="11">
        <v>1</v>
      </c>
      <c r="K267" s="11">
        <v>1200</v>
      </c>
      <c r="L267" s="55">
        <v>0</v>
      </c>
      <c r="M267" s="14">
        <f t="shared" si="4"/>
        <v>1200</v>
      </c>
    </row>
    <row r="268" s="4" customFormat="1" ht="40" customHeight="1" spans="1:13">
      <c r="A268" s="11" t="s">
        <v>2479</v>
      </c>
      <c r="B268" s="12" t="s">
        <v>1754</v>
      </c>
      <c r="C268" s="11" t="s">
        <v>1639</v>
      </c>
      <c r="D268" s="11" t="s">
        <v>2480</v>
      </c>
      <c r="E268" s="12" t="s">
        <v>1613</v>
      </c>
      <c r="F268" s="11" t="s">
        <v>2481</v>
      </c>
      <c r="G268" s="11" t="s">
        <v>2482</v>
      </c>
      <c r="H268" s="12" t="s">
        <v>1674</v>
      </c>
      <c r="I268" s="12" t="s">
        <v>1596</v>
      </c>
      <c r="J268" s="11">
        <v>1</v>
      </c>
      <c r="K268" s="11">
        <v>1200</v>
      </c>
      <c r="L268" s="55">
        <v>0</v>
      </c>
      <c r="M268" s="14">
        <f t="shared" si="4"/>
        <v>1200</v>
      </c>
    </row>
    <row r="269" s="4" customFormat="1" ht="40" customHeight="1" spans="1:13">
      <c r="A269" s="11" t="s">
        <v>2483</v>
      </c>
      <c r="B269" s="12" t="s">
        <v>2282</v>
      </c>
      <c r="C269" s="11" t="s">
        <v>1806</v>
      </c>
      <c r="D269" s="11" t="s">
        <v>2480</v>
      </c>
      <c r="E269" s="17" t="s">
        <v>1854</v>
      </c>
      <c r="F269" s="11" t="s">
        <v>1855</v>
      </c>
      <c r="G269" s="11" t="s">
        <v>2484</v>
      </c>
      <c r="H269" s="12" t="s">
        <v>1857</v>
      </c>
      <c r="I269" s="12" t="s">
        <v>1570</v>
      </c>
      <c r="J269" s="11">
        <v>1</v>
      </c>
      <c r="K269" s="11">
        <v>14400</v>
      </c>
      <c r="L269" s="55">
        <v>0</v>
      </c>
      <c r="M269" s="14">
        <f t="shared" si="4"/>
        <v>14400</v>
      </c>
    </row>
    <row r="270" s="4" customFormat="1" ht="40" customHeight="1" spans="1:13">
      <c r="A270" s="11" t="s">
        <v>2485</v>
      </c>
      <c r="B270" s="12" t="s">
        <v>1835</v>
      </c>
      <c r="C270" s="11" t="s">
        <v>1811</v>
      </c>
      <c r="D270" s="11" t="s">
        <v>2388</v>
      </c>
      <c r="E270" s="11" t="s">
        <v>1905</v>
      </c>
      <c r="F270" s="11" t="s">
        <v>1914</v>
      </c>
      <c r="G270" s="11" t="s">
        <v>2486</v>
      </c>
      <c r="H270" s="12" t="s">
        <v>2137</v>
      </c>
      <c r="I270" s="12" t="s">
        <v>1596</v>
      </c>
      <c r="J270" s="11">
        <v>1</v>
      </c>
      <c r="K270" s="11">
        <v>1800</v>
      </c>
      <c r="L270" s="55">
        <v>0</v>
      </c>
      <c r="M270" s="14">
        <f t="shared" si="4"/>
        <v>1800</v>
      </c>
    </row>
    <row r="271" s="4" customFormat="1" ht="40" customHeight="1" spans="1:13">
      <c r="A271" s="11" t="s">
        <v>2487</v>
      </c>
      <c r="B271" s="12" t="s">
        <v>2488</v>
      </c>
      <c r="C271" s="11" t="s">
        <v>1811</v>
      </c>
      <c r="D271" s="11" t="s">
        <v>2489</v>
      </c>
      <c r="E271" s="17" t="s">
        <v>1854</v>
      </c>
      <c r="F271" s="11" t="s">
        <v>1855</v>
      </c>
      <c r="G271" s="16" t="s">
        <v>2490</v>
      </c>
      <c r="H271" s="12" t="s">
        <v>1857</v>
      </c>
      <c r="I271" s="12" t="s">
        <v>1570</v>
      </c>
      <c r="J271" s="11">
        <v>2</v>
      </c>
      <c r="K271" s="11">
        <v>28800</v>
      </c>
      <c r="L271" s="55">
        <v>0</v>
      </c>
      <c r="M271" s="14">
        <f t="shared" si="4"/>
        <v>28800</v>
      </c>
    </row>
    <row r="272" s="4" customFormat="1" ht="40" customHeight="1" spans="1:13">
      <c r="A272" s="11" t="s">
        <v>2491</v>
      </c>
      <c r="B272" s="12" t="s">
        <v>2492</v>
      </c>
      <c r="C272" s="12" t="s">
        <v>1560</v>
      </c>
      <c r="D272" s="11" t="s">
        <v>2489</v>
      </c>
      <c r="E272" s="17" t="s">
        <v>1854</v>
      </c>
      <c r="F272" s="11" t="s">
        <v>1855</v>
      </c>
      <c r="G272" s="11" t="s">
        <v>2493</v>
      </c>
      <c r="H272" s="12" t="s">
        <v>1857</v>
      </c>
      <c r="I272" s="12" t="s">
        <v>1570</v>
      </c>
      <c r="J272" s="11">
        <v>1</v>
      </c>
      <c r="K272" s="11">
        <v>14400</v>
      </c>
      <c r="L272" s="55">
        <v>0</v>
      </c>
      <c r="M272" s="14">
        <f t="shared" si="4"/>
        <v>14400</v>
      </c>
    </row>
    <row r="273" s="4" customFormat="1" ht="40" customHeight="1" spans="1:13">
      <c r="A273" s="11" t="s">
        <v>2494</v>
      </c>
      <c r="B273" s="11" t="s">
        <v>2495</v>
      </c>
      <c r="C273" s="11" t="s">
        <v>1591</v>
      </c>
      <c r="D273" s="11" t="s">
        <v>2496</v>
      </c>
      <c r="E273" s="17" t="s">
        <v>1854</v>
      </c>
      <c r="F273" s="11" t="s">
        <v>1855</v>
      </c>
      <c r="G273" s="11" t="s">
        <v>2497</v>
      </c>
      <c r="H273" s="12" t="s">
        <v>1857</v>
      </c>
      <c r="I273" s="12" t="s">
        <v>1570</v>
      </c>
      <c r="J273" s="11">
        <v>1</v>
      </c>
      <c r="K273" s="11">
        <v>14400</v>
      </c>
      <c r="L273" s="55">
        <v>0</v>
      </c>
      <c r="M273" s="14">
        <f t="shared" si="4"/>
        <v>14400</v>
      </c>
    </row>
    <row r="274" s="4" customFormat="1" ht="40" customHeight="1" spans="1:13">
      <c r="A274" s="11" t="s">
        <v>2498</v>
      </c>
      <c r="B274" s="12" t="s">
        <v>2499</v>
      </c>
      <c r="C274" s="11" t="s">
        <v>2500</v>
      </c>
      <c r="D274" s="11" t="s">
        <v>2501</v>
      </c>
      <c r="E274" s="17" t="s">
        <v>1854</v>
      </c>
      <c r="F274" s="11" t="s">
        <v>1855</v>
      </c>
      <c r="G274" s="11" t="s">
        <v>2502</v>
      </c>
      <c r="H274" s="12" t="s">
        <v>1857</v>
      </c>
      <c r="I274" s="12" t="s">
        <v>1570</v>
      </c>
      <c r="J274" s="11">
        <v>1</v>
      </c>
      <c r="K274" s="11">
        <v>14400</v>
      </c>
      <c r="L274" s="55">
        <v>0</v>
      </c>
      <c r="M274" s="14">
        <f t="shared" si="4"/>
        <v>14400</v>
      </c>
    </row>
    <row r="275" s="4" customFormat="1" ht="40" customHeight="1" spans="1:13">
      <c r="A275" s="11" t="s">
        <v>2503</v>
      </c>
      <c r="B275" s="11" t="s">
        <v>2504</v>
      </c>
      <c r="C275" s="11" t="s">
        <v>1656</v>
      </c>
      <c r="D275" s="11" t="s">
        <v>2505</v>
      </c>
      <c r="E275" s="11" t="s">
        <v>1893</v>
      </c>
      <c r="F275" s="11" t="s">
        <v>2506</v>
      </c>
      <c r="G275" s="11" t="s">
        <v>2507</v>
      </c>
      <c r="H275" s="12" t="s">
        <v>2508</v>
      </c>
      <c r="I275" s="12" t="s">
        <v>2509</v>
      </c>
      <c r="J275" s="11">
        <v>1</v>
      </c>
      <c r="K275" s="11">
        <v>8640</v>
      </c>
      <c r="L275" s="55">
        <v>0</v>
      </c>
      <c r="M275" s="14">
        <f t="shared" si="4"/>
        <v>8640</v>
      </c>
    </row>
    <row r="276" s="4" customFormat="1" ht="40" customHeight="1" spans="1:13">
      <c r="A276" s="11" t="s">
        <v>2510</v>
      </c>
      <c r="B276" s="12" t="s">
        <v>2407</v>
      </c>
      <c r="C276" s="12" t="s">
        <v>1560</v>
      </c>
      <c r="D276" s="11" t="s">
        <v>2496</v>
      </c>
      <c r="E276" s="17" t="s">
        <v>1854</v>
      </c>
      <c r="F276" s="11" t="s">
        <v>1855</v>
      </c>
      <c r="G276" s="11" t="s">
        <v>2511</v>
      </c>
      <c r="H276" s="12" t="s">
        <v>1857</v>
      </c>
      <c r="I276" s="12" t="s">
        <v>1570</v>
      </c>
      <c r="J276" s="11">
        <v>1</v>
      </c>
      <c r="K276" s="11">
        <v>14400</v>
      </c>
      <c r="L276" s="55">
        <v>0</v>
      </c>
      <c r="M276" s="14">
        <f t="shared" si="4"/>
        <v>14400</v>
      </c>
    </row>
    <row r="277" s="4" customFormat="1" ht="40" customHeight="1" spans="1:13">
      <c r="A277" s="11" t="s">
        <v>2512</v>
      </c>
      <c r="B277" s="12" t="s">
        <v>2513</v>
      </c>
      <c r="C277" s="12" t="s">
        <v>1560</v>
      </c>
      <c r="D277" s="11" t="s">
        <v>2489</v>
      </c>
      <c r="E277" s="17" t="s">
        <v>1854</v>
      </c>
      <c r="F277" s="11" t="s">
        <v>1855</v>
      </c>
      <c r="G277" s="11" t="s">
        <v>2514</v>
      </c>
      <c r="H277" s="12" t="s">
        <v>1857</v>
      </c>
      <c r="I277" s="12" t="s">
        <v>1570</v>
      </c>
      <c r="J277" s="11">
        <v>1</v>
      </c>
      <c r="K277" s="11">
        <v>14400</v>
      </c>
      <c r="L277" s="55">
        <v>0</v>
      </c>
      <c r="M277" s="14">
        <f t="shared" si="4"/>
        <v>14400</v>
      </c>
    </row>
    <row r="278" s="4" customFormat="1" ht="40" customHeight="1" spans="1:13">
      <c r="A278" s="11" t="s">
        <v>2515</v>
      </c>
      <c r="B278" s="12" t="s">
        <v>2516</v>
      </c>
      <c r="C278" s="12" t="s">
        <v>1560</v>
      </c>
      <c r="D278" s="11" t="s">
        <v>2517</v>
      </c>
      <c r="E278" s="17" t="s">
        <v>1854</v>
      </c>
      <c r="F278" s="11" t="s">
        <v>1855</v>
      </c>
      <c r="G278" s="11" t="s">
        <v>2518</v>
      </c>
      <c r="H278" s="12" t="s">
        <v>1857</v>
      </c>
      <c r="I278" s="12" t="s">
        <v>1570</v>
      </c>
      <c r="J278" s="11">
        <v>1</v>
      </c>
      <c r="K278" s="11">
        <v>14400</v>
      </c>
      <c r="L278" s="55">
        <v>0</v>
      </c>
      <c r="M278" s="14">
        <f t="shared" si="4"/>
        <v>14400</v>
      </c>
    </row>
    <row r="279" s="4" customFormat="1" ht="40" customHeight="1" spans="1:13">
      <c r="A279" s="11" t="s">
        <v>2519</v>
      </c>
      <c r="B279" s="12" t="s">
        <v>2097</v>
      </c>
      <c r="C279" s="12" t="s">
        <v>1560</v>
      </c>
      <c r="D279" s="11" t="s">
        <v>1566</v>
      </c>
      <c r="E279" s="17" t="s">
        <v>1854</v>
      </c>
      <c r="F279" s="11" t="s">
        <v>1855</v>
      </c>
      <c r="G279" s="11" t="s">
        <v>2520</v>
      </c>
      <c r="H279" s="12" t="s">
        <v>1857</v>
      </c>
      <c r="I279" s="12" t="s">
        <v>1570</v>
      </c>
      <c r="J279" s="11">
        <v>1</v>
      </c>
      <c r="K279" s="11">
        <v>14400</v>
      </c>
      <c r="L279" s="55">
        <v>0</v>
      </c>
      <c r="M279" s="14">
        <f t="shared" si="4"/>
        <v>14400</v>
      </c>
    </row>
    <row r="280" s="4" customFormat="1" ht="40" customHeight="1" spans="1:13">
      <c r="A280" s="11" t="s">
        <v>2521</v>
      </c>
      <c r="B280" s="12" t="s">
        <v>2077</v>
      </c>
      <c r="C280" s="12" t="s">
        <v>1560</v>
      </c>
      <c r="D280" s="11" t="s">
        <v>2446</v>
      </c>
      <c r="E280" s="12" t="s">
        <v>1613</v>
      </c>
      <c r="F280" s="11" t="s">
        <v>2522</v>
      </c>
      <c r="G280" s="11" t="s">
        <v>2523</v>
      </c>
      <c r="H280" s="12" t="s">
        <v>2524</v>
      </c>
      <c r="I280" s="12" t="s">
        <v>1570</v>
      </c>
      <c r="J280" s="11">
        <v>1</v>
      </c>
      <c r="K280" s="11">
        <v>1200</v>
      </c>
      <c r="L280" s="55">
        <v>0</v>
      </c>
      <c r="M280" s="14">
        <f t="shared" si="4"/>
        <v>1200</v>
      </c>
    </row>
    <row r="281" s="4" customFormat="1" ht="40" customHeight="1" spans="1:13">
      <c r="A281" s="11" t="s">
        <v>2525</v>
      </c>
      <c r="B281" s="12" t="s">
        <v>2129</v>
      </c>
      <c r="C281" s="11" t="s">
        <v>1565</v>
      </c>
      <c r="D281" s="11" t="s">
        <v>2496</v>
      </c>
      <c r="E281" s="17" t="s">
        <v>1854</v>
      </c>
      <c r="F281" s="11" t="s">
        <v>1855</v>
      </c>
      <c r="G281" s="11" t="s">
        <v>2526</v>
      </c>
      <c r="H281" s="12" t="s">
        <v>1857</v>
      </c>
      <c r="I281" s="12" t="s">
        <v>1570</v>
      </c>
      <c r="J281" s="11">
        <v>1</v>
      </c>
      <c r="K281" s="11">
        <v>14400</v>
      </c>
      <c r="L281" s="55">
        <v>0</v>
      </c>
      <c r="M281" s="14">
        <f t="shared" si="4"/>
        <v>14400</v>
      </c>
    </row>
    <row r="282" s="4" customFormat="1" ht="40" customHeight="1" spans="1:13">
      <c r="A282" s="11" t="s">
        <v>2527</v>
      </c>
      <c r="B282" s="12" t="s">
        <v>1848</v>
      </c>
      <c r="C282" s="11" t="s">
        <v>1806</v>
      </c>
      <c r="D282" s="11" t="s">
        <v>2446</v>
      </c>
      <c r="E282" s="12" t="s">
        <v>1613</v>
      </c>
      <c r="F282" s="11" t="s">
        <v>2522</v>
      </c>
      <c r="G282" s="11" t="s">
        <v>2528</v>
      </c>
      <c r="H282" s="12" t="s">
        <v>2524</v>
      </c>
      <c r="I282" s="12" t="s">
        <v>1570</v>
      </c>
      <c r="J282" s="11">
        <v>1</v>
      </c>
      <c r="K282" s="11">
        <v>1200</v>
      </c>
      <c r="L282" s="55">
        <v>0</v>
      </c>
      <c r="M282" s="14">
        <f t="shared" si="4"/>
        <v>1200</v>
      </c>
    </row>
    <row r="283" s="4" customFormat="1" ht="40" customHeight="1" spans="1:13">
      <c r="A283" s="11" t="s">
        <v>2529</v>
      </c>
      <c r="B283" s="12" t="s">
        <v>2530</v>
      </c>
      <c r="C283" s="11" t="s">
        <v>1656</v>
      </c>
      <c r="D283" s="11" t="s">
        <v>2496</v>
      </c>
      <c r="E283" s="17" t="s">
        <v>1854</v>
      </c>
      <c r="F283" s="11" t="s">
        <v>1855</v>
      </c>
      <c r="G283" s="16" t="s">
        <v>2531</v>
      </c>
      <c r="H283" s="12" t="s">
        <v>1857</v>
      </c>
      <c r="I283" s="12" t="s">
        <v>1570</v>
      </c>
      <c r="J283" s="11">
        <v>2</v>
      </c>
      <c r="K283" s="11">
        <v>28800</v>
      </c>
      <c r="L283" s="55">
        <v>0</v>
      </c>
      <c r="M283" s="14">
        <f t="shared" si="4"/>
        <v>28800</v>
      </c>
    </row>
    <row r="284" s="4" customFormat="1" ht="40" customHeight="1" spans="1:13">
      <c r="A284" s="11" t="s">
        <v>2532</v>
      </c>
      <c r="B284" s="12" t="s">
        <v>1685</v>
      </c>
      <c r="C284" s="11" t="s">
        <v>1639</v>
      </c>
      <c r="D284" s="11" t="s">
        <v>2496</v>
      </c>
      <c r="E284" s="17" t="s">
        <v>1854</v>
      </c>
      <c r="F284" s="11" t="s">
        <v>1855</v>
      </c>
      <c r="G284" s="16" t="s">
        <v>2533</v>
      </c>
      <c r="H284" s="12" t="s">
        <v>1857</v>
      </c>
      <c r="I284" s="12" t="s">
        <v>1570</v>
      </c>
      <c r="J284" s="11">
        <v>2</v>
      </c>
      <c r="K284" s="11">
        <v>28800</v>
      </c>
      <c r="L284" s="55">
        <v>0</v>
      </c>
      <c r="M284" s="14">
        <f t="shared" si="4"/>
        <v>28800</v>
      </c>
    </row>
    <row r="285" s="4" customFormat="1" ht="40" customHeight="1" spans="1:13">
      <c r="A285" s="11" t="s">
        <v>2534</v>
      </c>
      <c r="B285" s="12" t="s">
        <v>1939</v>
      </c>
      <c r="C285" s="11" t="s">
        <v>1940</v>
      </c>
      <c r="D285" s="11" t="s">
        <v>2480</v>
      </c>
      <c r="E285" s="17" t="s">
        <v>1854</v>
      </c>
      <c r="F285" s="11" t="s">
        <v>1855</v>
      </c>
      <c r="G285" s="11" t="s">
        <v>2535</v>
      </c>
      <c r="H285" s="12" t="s">
        <v>1857</v>
      </c>
      <c r="I285" s="12" t="s">
        <v>1570</v>
      </c>
      <c r="J285" s="11">
        <v>1</v>
      </c>
      <c r="K285" s="11">
        <v>14400</v>
      </c>
      <c r="L285" s="55">
        <v>0</v>
      </c>
      <c r="M285" s="14">
        <f t="shared" si="4"/>
        <v>14400</v>
      </c>
    </row>
    <row r="286" s="4" customFormat="1" ht="40" customHeight="1" spans="1:13">
      <c r="A286" s="11" t="s">
        <v>2536</v>
      </c>
      <c r="B286" s="12" t="s">
        <v>1754</v>
      </c>
      <c r="C286" s="11" t="s">
        <v>1639</v>
      </c>
      <c r="D286" s="11" t="s">
        <v>2537</v>
      </c>
      <c r="E286" s="11" t="s">
        <v>1922</v>
      </c>
      <c r="F286" s="11" t="s">
        <v>1923</v>
      </c>
      <c r="G286" s="11" t="s">
        <v>2538</v>
      </c>
      <c r="H286" s="12" t="s">
        <v>2257</v>
      </c>
      <c r="I286" s="12" t="s">
        <v>1596</v>
      </c>
      <c r="J286" s="11">
        <v>1</v>
      </c>
      <c r="K286" s="11">
        <v>2700</v>
      </c>
      <c r="L286" s="55">
        <v>0</v>
      </c>
      <c r="M286" s="14">
        <f t="shared" si="4"/>
        <v>2700</v>
      </c>
    </row>
    <row r="287" s="4" customFormat="1" ht="40" customHeight="1" spans="1:13">
      <c r="A287" s="11" t="s">
        <v>2539</v>
      </c>
      <c r="B287" s="11" t="s">
        <v>2540</v>
      </c>
      <c r="C287" s="11" t="s">
        <v>1645</v>
      </c>
      <c r="D287" s="11" t="s">
        <v>1669</v>
      </c>
      <c r="E287" s="11" t="s">
        <v>1999</v>
      </c>
      <c r="F287" s="11" t="s">
        <v>2166</v>
      </c>
      <c r="G287" s="12" t="s">
        <v>2541</v>
      </c>
      <c r="H287" s="12" t="s">
        <v>2168</v>
      </c>
      <c r="I287" s="12" t="s">
        <v>2204</v>
      </c>
      <c r="J287" s="11">
        <v>1</v>
      </c>
      <c r="K287" s="11">
        <v>890</v>
      </c>
      <c r="L287" s="55">
        <v>0</v>
      </c>
      <c r="M287" s="14">
        <f t="shared" si="4"/>
        <v>890</v>
      </c>
    </row>
    <row r="288" s="4" customFormat="1" ht="40" customHeight="1" spans="1:13">
      <c r="A288" s="11" t="s">
        <v>2542</v>
      </c>
      <c r="B288" s="11" t="s">
        <v>2543</v>
      </c>
      <c r="C288" s="11" t="s">
        <v>1639</v>
      </c>
      <c r="D288" s="11" t="s">
        <v>2165</v>
      </c>
      <c r="E288" s="11" t="s">
        <v>1999</v>
      </c>
      <c r="F288" s="11" t="s">
        <v>2166</v>
      </c>
      <c r="G288" s="12" t="s">
        <v>2544</v>
      </c>
      <c r="H288" s="12" t="s">
        <v>2168</v>
      </c>
      <c r="I288" s="12" t="s">
        <v>2003</v>
      </c>
      <c r="J288" s="11">
        <v>1</v>
      </c>
      <c r="K288" s="11">
        <v>890</v>
      </c>
      <c r="L288" s="55">
        <v>0</v>
      </c>
      <c r="M288" s="14">
        <f t="shared" si="4"/>
        <v>890</v>
      </c>
    </row>
    <row r="289" s="4" customFormat="1" ht="40" customHeight="1" spans="1:13">
      <c r="A289" s="11" t="s">
        <v>2545</v>
      </c>
      <c r="B289" s="12" t="s">
        <v>1559</v>
      </c>
      <c r="C289" s="12" t="s">
        <v>1560</v>
      </c>
      <c r="D289" s="11" t="s">
        <v>2546</v>
      </c>
      <c r="E289" s="11" t="s">
        <v>1585</v>
      </c>
      <c r="F289" s="11" t="s">
        <v>2140</v>
      </c>
      <c r="G289" s="11" t="s">
        <v>2547</v>
      </c>
      <c r="H289" s="19" t="s">
        <v>2548</v>
      </c>
      <c r="I289" s="12" t="s">
        <v>1570</v>
      </c>
      <c r="J289" s="11">
        <v>1</v>
      </c>
      <c r="K289" s="11">
        <v>40300</v>
      </c>
      <c r="L289" s="55">
        <v>0</v>
      </c>
      <c r="M289" s="14">
        <f t="shared" si="4"/>
        <v>40300</v>
      </c>
    </row>
    <row r="290" s="4" customFormat="1" ht="40" customHeight="1" spans="1:13">
      <c r="A290" s="11" t="s">
        <v>2549</v>
      </c>
      <c r="B290" s="12" t="s">
        <v>2391</v>
      </c>
      <c r="C290" s="11" t="s">
        <v>1639</v>
      </c>
      <c r="D290" s="11" t="s">
        <v>2161</v>
      </c>
      <c r="E290" s="17" t="s">
        <v>1854</v>
      </c>
      <c r="F290" s="11" t="s">
        <v>1855</v>
      </c>
      <c r="G290" s="11" t="s">
        <v>2550</v>
      </c>
      <c r="H290" s="12" t="s">
        <v>1857</v>
      </c>
      <c r="I290" s="12" t="s">
        <v>1570</v>
      </c>
      <c r="J290" s="11">
        <v>1</v>
      </c>
      <c r="K290" s="11">
        <v>14400</v>
      </c>
      <c r="L290" s="55">
        <v>0</v>
      </c>
      <c r="M290" s="14">
        <f t="shared" si="4"/>
        <v>14400</v>
      </c>
    </row>
    <row r="291" s="4" customFormat="1" ht="40" customHeight="1" spans="1:13">
      <c r="A291" s="11" t="s">
        <v>2551</v>
      </c>
      <c r="B291" s="18" t="s">
        <v>2552</v>
      </c>
      <c r="C291" s="11" t="s">
        <v>1535</v>
      </c>
      <c r="D291" s="11" t="s">
        <v>2489</v>
      </c>
      <c r="E291" s="17" t="s">
        <v>1854</v>
      </c>
      <c r="F291" s="11" t="s">
        <v>1855</v>
      </c>
      <c r="G291" s="11" t="s">
        <v>2553</v>
      </c>
      <c r="H291" s="12" t="s">
        <v>1857</v>
      </c>
      <c r="I291" s="12" t="s">
        <v>1570</v>
      </c>
      <c r="J291" s="11">
        <v>1</v>
      </c>
      <c r="K291" s="11">
        <v>14400</v>
      </c>
      <c r="L291" s="55">
        <v>0</v>
      </c>
      <c r="M291" s="14">
        <f t="shared" si="4"/>
        <v>14400</v>
      </c>
    </row>
    <row r="292" s="4" customFormat="1" ht="40" customHeight="1" spans="1:13">
      <c r="A292" s="11" t="s">
        <v>2554</v>
      </c>
      <c r="B292" s="12" t="s">
        <v>1790</v>
      </c>
      <c r="C292" s="11" t="s">
        <v>1791</v>
      </c>
      <c r="D292" s="11" t="s">
        <v>2555</v>
      </c>
      <c r="E292" s="17" t="s">
        <v>1854</v>
      </c>
      <c r="F292" s="11" t="s">
        <v>1855</v>
      </c>
      <c r="G292" s="11" t="s">
        <v>2556</v>
      </c>
      <c r="H292" s="12" t="s">
        <v>1857</v>
      </c>
      <c r="I292" s="12" t="s">
        <v>1570</v>
      </c>
      <c r="J292" s="11">
        <v>1</v>
      </c>
      <c r="K292" s="11">
        <v>14400</v>
      </c>
      <c r="L292" s="55">
        <v>0</v>
      </c>
      <c r="M292" s="14">
        <f t="shared" si="4"/>
        <v>14400</v>
      </c>
    </row>
    <row r="293" s="4" customFormat="1" ht="40" customHeight="1" spans="1:13">
      <c r="A293" s="11" t="s">
        <v>2557</v>
      </c>
      <c r="B293" s="12" t="s">
        <v>2558</v>
      </c>
      <c r="C293" s="11" t="s">
        <v>1573</v>
      </c>
      <c r="D293" s="11" t="s">
        <v>2496</v>
      </c>
      <c r="E293" s="17" t="s">
        <v>1854</v>
      </c>
      <c r="F293" s="11" t="s">
        <v>1855</v>
      </c>
      <c r="G293" s="11" t="s">
        <v>2559</v>
      </c>
      <c r="H293" s="12" t="s">
        <v>1857</v>
      </c>
      <c r="I293" s="12" t="s">
        <v>1570</v>
      </c>
      <c r="J293" s="11">
        <v>1</v>
      </c>
      <c r="K293" s="11">
        <v>14400</v>
      </c>
      <c r="L293" s="55">
        <v>0</v>
      </c>
      <c r="M293" s="14">
        <f t="shared" si="4"/>
        <v>14400</v>
      </c>
    </row>
    <row r="294" s="4" customFormat="1" ht="40" customHeight="1" spans="1:13">
      <c r="A294" s="11" t="s">
        <v>2560</v>
      </c>
      <c r="B294" s="18" t="s">
        <v>2561</v>
      </c>
      <c r="C294" s="11" t="s">
        <v>1694</v>
      </c>
      <c r="D294" s="11" t="s">
        <v>2496</v>
      </c>
      <c r="E294" s="17" t="s">
        <v>1854</v>
      </c>
      <c r="F294" s="11" t="s">
        <v>1855</v>
      </c>
      <c r="G294" s="11" t="s">
        <v>2562</v>
      </c>
      <c r="H294" s="12" t="s">
        <v>1857</v>
      </c>
      <c r="I294" s="12" t="s">
        <v>1570</v>
      </c>
      <c r="J294" s="11">
        <v>1</v>
      </c>
      <c r="K294" s="11">
        <v>14400</v>
      </c>
      <c r="L294" s="55">
        <v>0</v>
      </c>
      <c r="M294" s="14">
        <f t="shared" si="4"/>
        <v>14400</v>
      </c>
    </row>
    <row r="295" s="4" customFormat="1" ht="40" customHeight="1" spans="1:13">
      <c r="A295" s="11" t="s">
        <v>2563</v>
      </c>
      <c r="B295" s="12" t="s">
        <v>2564</v>
      </c>
      <c r="C295" s="11" t="s">
        <v>1656</v>
      </c>
      <c r="D295" s="11" t="s">
        <v>2489</v>
      </c>
      <c r="E295" s="17" t="s">
        <v>1854</v>
      </c>
      <c r="F295" s="11" t="s">
        <v>1855</v>
      </c>
      <c r="G295" s="11" t="s">
        <v>2565</v>
      </c>
      <c r="H295" s="12" t="s">
        <v>1857</v>
      </c>
      <c r="I295" s="12" t="s">
        <v>1570</v>
      </c>
      <c r="J295" s="11">
        <v>1</v>
      </c>
      <c r="K295" s="11">
        <v>14400</v>
      </c>
      <c r="L295" s="55">
        <v>0</v>
      </c>
      <c r="M295" s="14">
        <f t="shared" si="4"/>
        <v>14400</v>
      </c>
    </row>
    <row r="296" s="4" customFormat="1" ht="40" customHeight="1" spans="1:13">
      <c r="A296" s="11" t="s">
        <v>2566</v>
      </c>
      <c r="B296" s="12" t="s">
        <v>2567</v>
      </c>
      <c r="C296" s="11" t="s">
        <v>1791</v>
      </c>
      <c r="D296" s="11" t="s">
        <v>2480</v>
      </c>
      <c r="E296" s="17" t="s">
        <v>1854</v>
      </c>
      <c r="F296" s="11" t="s">
        <v>1855</v>
      </c>
      <c r="G296" s="11" t="s">
        <v>2568</v>
      </c>
      <c r="H296" s="12" t="s">
        <v>1857</v>
      </c>
      <c r="I296" s="12" t="s">
        <v>1570</v>
      </c>
      <c r="J296" s="11">
        <v>1</v>
      </c>
      <c r="K296" s="11">
        <v>14400</v>
      </c>
      <c r="L296" s="55">
        <v>0</v>
      </c>
      <c r="M296" s="14">
        <f t="shared" si="4"/>
        <v>14400</v>
      </c>
    </row>
    <row r="297" s="4" customFormat="1" ht="40" customHeight="1" spans="1:13">
      <c r="A297" s="11" t="s">
        <v>2569</v>
      </c>
      <c r="B297" s="12" t="s">
        <v>1790</v>
      </c>
      <c r="C297" s="11" t="s">
        <v>1791</v>
      </c>
      <c r="D297" s="11" t="s">
        <v>2570</v>
      </c>
      <c r="E297" s="11" t="s">
        <v>1870</v>
      </c>
      <c r="F297" s="11" t="s">
        <v>2571</v>
      </c>
      <c r="G297" s="11" t="s">
        <v>2572</v>
      </c>
      <c r="H297" s="12" t="s">
        <v>2573</v>
      </c>
      <c r="I297" s="12" t="s">
        <v>2574</v>
      </c>
      <c r="J297" s="11">
        <v>1</v>
      </c>
      <c r="K297" s="11">
        <v>15000</v>
      </c>
      <c r="L297" s="55">
        <v>0</v>
      </c>
      <c r="M297" s="14">
        <f t="shared" si="4"/>
        <v>15000</v>
      </c>
    </row>
    <row r="298" s="4" customFormat="1" ht="40" customHeight="1" spans="1:13">
      <c r="A298" s="11" t="s">
        <v>2575</v>
      </c>
      <c r="B298" s="12" t="s">
        <v>1737</v>
      </c>
      <c r="C298" s="11" t="s">
        <v>1549</v>
      </c>
      <c r="D298" s="11" t="s">
        <v>2496</v>
      </c>
      <c r="E298" s="12" t="s">
        <v>1876</v>
      </c>
      <c r="F298" s="11" t="s">
        <v>2576</v>
      </c>
      <c r="G298" s="11" t="s">
        <v>2577</v>
      </c>
      <c r="H298" s="12" t="s">
        <v>2578</v>
      </c>
      <c r="I298" s="12" t="s">
        <v>2578</v>
      </c>
      <c r="J298" s="11">
        <v>1</v>
      </c>
      <c r="K298" s="11">
        <v>30600</v>
      </c>
      <c r="L298" s="55">
        <v>0</v>
      </c>
      <c r="M298" s="14">
        <f t="shared" si="4"/>
        <v>30600</v>
      </c>
    </row>
    <row r="299" s="4" customFormat="1" ht="40" customHeight="1" spans="1:13">
      <c r="A299" s="11" t="s">
        <v>2579</v>
      </c>
      <c r="B299" s="12" t="s">
        <v>2580</v>
      </c>
      <c r="C299" s="11" t="s">
        <v>1806</v>
      </c>
      <c r="D299" s="11" t="s">
        <v>2581</v>
      </c>
      <c r="E299" s="11" t="s">
        <v>1922</v>
      </c>
      <c r="F299" s="11" t="s">
        <v>2132</v>
      </c>
      <c r="G299" s="11" t="s">
        <v>2582</v>
      </c>
      <c r="H299" s="12" t="s">
        <v>1996</v>
      </c>
      <c r="I299" s="12" t="s">
        <v>1596</v>
      </c>
      <c r="J299" s="11">
        <v>1</v>
      </c>
      <c r="K299" s="11">
        <v>2700</v>
      </c>
      <c r="L299" s="55">
        <v>0</v>
      </c>
      <c r="M299" s="14">
        <f t="shared" si="4"/>
        <v>2700</v>
      </c>
    </row>
    <row r="300" s="4" customFormat="1" ht="40" customHeight="1" spans="1:13">
      <c r="A300" s="11" t="s">
        <v>2583</v>
      </c>
      <c r="B300" s="12" t="s">
        <v>2584</v>
      </c>
      <c r="C300" s="11" t="s">
        <v>2192</v>
      </c>
      <c r="D300" s="11" t="s">
        <v>2581</v>
      </c>
      <c r="E300" s="17" t="s">
        <v>1854</v>
      </c>
      <c r="F300" s="11" t="s">
        <v>2585</v>
      </c>
      <c r="G300" s="11" t="s">
        <v>2586</v>
      </c>
      <c r="H300" s="12" t="s">
        <v>1857</v>
      </c>
      <c r="I300" s="12" t="s">
        <v>1570</v>
      </c>
      <c r="J300" s="11">
        <v>1</v>
      </c>
      <c r="K300" s="11">
        <v>14400</v>
      </c>
      <c r="L300" s="55">
        <v>0</v>
      </c>
      <c r="M300" s="14">
        <f t="shared" si="4"/>
        <v>14400</v>
      </c>
    </row>
    <row r="301" s="4" customFormat="1" ht="40" customHeight="1" spans="1:13">
      <c r="A301" s="11" t="s">
        <v>2587</v>
      </c>
      <c r="B301" s="12" t="s">
        <v>2588</v>
      </c>
      <c r="C301" s="11" t="s">
        <v>1535</v>
      </c>
      <c r="D301" s="11" t="s">
        <v>2589</v>
      </c>
      <c r="E301" s="17" t="s">
        <v>1854</v>
      </c>
      <c r="F301" s="11" t="s">
        <v>1855</v>
      </c>
      <c r="G301" s="11" t="s">
        <v>2590</v>
      </c>
      <c r="H301" s="12" t="s">
        <v>1857</v>
      </c>
      <c r="I301" s="12" t="s">
        <v>1570</v>
      </c>
      <c r="J301" s="11">
        <v>1</v>
      </c>
      <c r="K301" s="11">
        <v>14400</v>
      </c>
      <c r="L301" s="55">
        <v>0</v>
      </c>
      <c r="M301" s="14">
        <f t="shared" si="4"/>
        <v>14400</v>
      </c>
    </row>
    <row r="302" s="4" customFormat="1" ht="40" customHeight="1" spans="1:13">
      <c r="A302" s="11" t="s">
        <v>2591</v>
      </c>
      <c r="B302" s="12" t="s">
        <v>2129</v>
      </c>
      <c r="C302" s="11" t="s">
        <v>1565</v>
      </c>
      <c r="D302" s="11" t="s">
        <v>2592</v>
      </c>
      <c r="E302" s="12" t="s">
        <v>1613</v>
      </c>
      <c r="F302" s="11" t="s">
        <v>2481</v>
      </c>
      <c r="G302" s="11" t="s">
        <v>2593</v>
      </c>
      <c r="H302" s="12" t="s">
        <v>1674</v>
      </c>
      <c r="I302" s="12" t="s">
        <v>1570</v>
      </c>
      <c r="J302" s="11">
        <v>1</v>
      </c>
      <c r="K302" s="11">
        <v>1200</v>
      </c>
      <c r="L302" s="55">
        <v>0</v>
      </c>
      <c r="M302" s="14">
        <f t="shared" si="4"/>
        <v>1200</v>
      </c>
    </row>
    <row r="303" s="4" customFormat="1" ht="40" customHeight="1" spans="1:13">
      <c r="A303" s="11" t="s">
        <v>2594</v>
      </c>
      <c r="B303" s="11" t="s">
        <v>2595</v>
      </c>
      <c r="C303" s="12" t="s">
        <v>1560</v>
      </c>
      <c r="D303" s="11" t="s">
        <v>2301</v>
      </c>
      <c r="E303" s="11" t="s">
        <v>2596</v>
      </c>
      <c r="F303" s="11" t="s">
        <v>2597</v>
      </c>
      <c r="G303" s="12" t="s">
        <v>2598</v>
      </c>
      <c r="H303" s="12" t="s">
        <v>2599</v>
      </c>
      <c r="I303" s="12" t="s">
        <v>2600</v>
      </c>
      <c r="J303" s="11">
        <v>1</v>
      </c>
      <c r="K303" s="11">
        <v>890</v>
      </c>
      <c r="L303" s="55">
        <v>0</v>
      </c>
      <c r="M303" s="14">
        <f t="shared" si="4"/>
        <v>890</v>
      </c>
    </row>
    <row r="304" s="4" customFormat="1" ht="40" customHeight="1" spans="1:13">
      <c r="A304" s="11" t="s">
        <v>2601</v>
      </c>
      <c r="B304" s="11" t="s">
        <v>1971</v>
      </c>
      <c r="C304" s="11" t="s">
        <v>1940</v>
      </c>
      <c r="D304" s="11" t="s">
        <v>2602</v>
      </c>
      <c r="E304" s="11" t="s">
        <v>1905</v>
      </c>
      <c r="F304" s="11" t="s">
        <v>1914</v>
      </c>
      <c r="G304" s="11" t="s">
        <v>2603</v>
      </c>
      <c r="H304" s="12" t="s">
        <v>2604</v>
      </c>
      <c r="I304" s="12" t="s">
        <v>2605</v>
      </c>
      <c r="J304" s="11">
        <v>1</v>
      </c>
      <c r="K304" s="11">
        <v>1800</v>
      </c>
      <c r="L304" s="55">
        <v>0</v>
      </c>
      <c r="M304" s="14">
        <f t="shared" si="4"/>
        <v>1800</v>
      </c>
    </row>
    <row r="305" s="4" customFormat="1" ht="40" customHeight="1" spans="1:13">
      <c r="A305" s="11" t="s">
        <v>2606</v>
      </c>
      <c r="B305" s="11" t="s">
        <v>2607</v>
      </c>
      <c r="C305" s="11" t="s">
        <v>2174</v>
      </c>
      <c r="D305" s="11" t="s">
        <v>2608</v>
      </c>
      <c r="E305" s="11" t="s">
        <v>1999</v>
      </c>
      <c r="F305" s="11" t="s">
        <v>2609</v>
      </c>
      <c r="G305" s="22" t="s">
        <v>2610</v>
      </c>
      <c r="H305" s="12" t="s">
        <v>2611</v>
      </c>
      <c r="I305" s="12" t="s">
        <v>2003</v>
      </c>
      <c r="J305" s="11">
        <v>1</v>
      </c>
      <c r="K305" s="11">
        <v>890</v>
      </c>
      <c r="L305" s="55">
        <v>0</v>
      </c>
      <c r="M305" s="14">
        <f t="shared" si="4"/>
        <v>890</v>
      </c>
    </row>
    <row r="306" s="4" customFormat="1" ht="40" customHeight="1" spans="1:13">
      <c r="A306" s="11" t="s">
        <v>2612</v>
      </c>
      <c r="B306" s="12" t="s">
        <v>2097</v>
      </c>
      <c r="C306" s="12" t="s">
        <v>1560</v>
      </c>
      <c r="D306" s="11" t="s">
        <v>1778</v>
      </c>
      <c r="E306" s="11" t="s">
        <v>1905</v>
      </c>
      <c r="F306" s="11" t="s">
        <v>1914</v>
      </c>
      <c r="G306" s="11" t="s">
        <v>2613</v>
      </c>
      <c r="H306" s="12" t="s">
        <v>2137</v>
      </c>
      <c r="I306" s="12" t="s">
        <v>2614</v>
      </c>
      <c r="J306" s="11">
        <v>1</v>
      </c>
      <c r="K306" s="11">
        <v>1800</v>
      </c>
      <c r="L306" s="55">
        <v>0</v>
      </c>
      <c r="M306" s="14">
        <f t="shared" si="4"/>
        <v>1800</v>
      </c>
    </row>
    <row r="307" s="4" customFormat="1" ht="40" customHeight="1" spans="1:13">
      <c r="A307" s="11" t="s">
        <v>2615</v>
      </c>
      <c r="B307" s="11" t="s">
        <v>2616</v>
      </c>
      <c r="C307" s="11" t="s">
        <v>1535</v>
      </c>
      <c r="D307" s="11" t="s">
        <v>2617</v>
      </c>
      <c r="E307" s="11" t="s">
        <v>1905</v>
      </c>
      <c r="F307" s="11" t="s">
        <v>2009</v>
      </c>
      <c r="G307" s="11" t="s">
        <v>2618</v>
      </c>
      <c r="H307" s="12" t="s">
        <v>2158</v>
      </c>
      <c r="I307" s="12" t="s">
        <v>1874</v>
      </c>
      <c r="J307" s="11">
        <v>1</v>
      </c>
      <c r="K307" s="11">
        <v>12900</v>
      </c>
      <c r="L307" s="55">
        <v>0</v>
      </c>
      <c r="M307" s="14">
        <f t="shared" si="4"/>
        <v>12900</v>
      </c>
    </row>
    <row r="308" s="4" customFormat="1" ht="40" customHeight="1" spans="1:13">
      <c r="A308" s="11" t="s">
        <v>2619</v>
      </c>
      <c r="B308" s="11" t="s">
        <v>2620</v>
      </c>
      <c r="C308" s="11" t="s">
        <v>2192</v>
      </c>
      <c r="D308" s="11" t="s">
        <v>2621</v>
      </c>
      <c r="E308" s="11" t="s">
        <v>1999</v>
      </c>
      <c r="F308" s="11" t="s">
        <v>2609</v>
      </c>
      <c r="G308" s="22" t="s">
        <v>2622</v>
      </c>
      <c r="H308" s="12" t="s">
        <v>2611</v>
      </c>
      <c r="I308" s="12" t="s">
        <v>2003</v>
      </c>
      <c r="J308" s="11">
        <v>1</v>
      </c>
      <c r="K308" s="11">
        <v>890</v>
      </c>
      <c r="L308" s="55">
        <v>0</v>
      </c>
      <c r="M308" s="14">
        <f t="shared" si="4"/>
        <v>890</v>
      </c>
    </row>
    <row r="309" s="4" customFormat="1" ht="40" customHeight="1" spans="1:13">
      <c r="A309" s="20" t="s">
        <v>446</v>
      </c>
      <c r="B309" s="20" t="s">
        <v>447</v>
      </c>
      <c r="C309" s="20" t="s">
        <v>447</v>
      </c>
      <c r="D309" s="20" t="s">
        <v>447</v>
      </c>
      <c r="E309" s="20" t="s">
        <v>447</v>
      </c>
      <c r="F309" s="20" t="s">
        <v>447</v>
      </c>
      <c r="G309" s="20" t="s">
        <v>447</v>
      </c>
      <c r="H309" s="20" t="s">
        <v>447</v>
      </c>
      <c r="I309" s="21" t="s">
        <v>447</v>
      </c>
      <c r="J309" s="14">
        <f t="shared" ref="J309:M309" si="5">SUM(J5:J308)</f>
        <v>340</v>
      </c>
      <c r="K309" s="14">
        <f t="shared" si="5"/>
        <v>2120220</v>
      </c>
      <c r="L309" s="14">
        <f t="shared" si="5"/>
        <v>830100</v>
      </c>
      <c r="M309" s="14">
        <f t="shared" si="5"/>
        <v>2950320</v>
      </c>
    </row>
    <row r="310" s="4" customFormat="1" ht="22" customHeight="1"/>
  </sheetData>
  <mergeCells count="2">
    <mergeCell ref="A2:M2"/>
    <mergeCell ref="A3:C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opLeftCell="A5" workbookViewId="0">
      <selection activeCell="D1" sqref="D$1:D$1048576"/>
    </sheetView>
  </sheetViews>
  <sheetFormatPr defaultColWidth="9" defaultRowHeight="14.4"/>
  <cols>
    <col min="1" max="1" width="9.4537037037037" style="42" customWidth="1"/>
    <col min="2" max="2" width="8.92592592592593" style="42" customWidth="1"/>
    <col min="3" max="3" width="14.8888888888889" style="42" customWidth="1"/>
    <col min="4" max="4" width="29.1018518518519" style="42" customWidth="1"/>
    <col min="5" max="5" width="16.0740740740741" style="42" customWidth="1"/>
    <col min="6" max="6" width="10.3611111111111" style="42" customWidth="1"/>
    <col min="7" max="7" width="14.1111111111111" style="42" customWidth="1"/>
    <col min="8" max="8" width="4.62962962962963" style="42" customWidth="1"/>
    <col min="9" max="9" width="9.5" style="42" customWidth="1"/>
    <col min="10" max="10" width="7.87962962962963" style="42" customWidth="1"/>
    <col min="11" max="11" width="9" style="43"/>
    <col min="12" max="16384" width="9" style="42"/>
  </cols>
  <sheetData>
    <row r="1" s="1" customFormat="1" ht="28" customHeight="1" spans="1:11">
      <c r="A1" s="44" t="s">
        <v>448</v>
      </c>
      <c r="B1" s="44"/>
    </row>
    <row r="2" s="1" customFormat="1" ht="46" customHeight="1" spans="1:11">
      <c r="A2" s="45" t="s">
        <v>2623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="3" customFormat="1" ht="18" customHeight="1" spans="1:11">
      <c r="A3" s="46"/>
      <c r="B3" s="24"/>
      <c r="C3" s="8"/>
      <c r="D3" s="8"/>
      <c r="E3" s="8"/>
      <c r="F3" s="8"/>
      <c r="G3" s="8"/>
      <c r="I3" s="9" t="s">
        <v>2</v>
      </c>
    </row>
    <row r="4" s="40" customFormat="1" ht="58" customHeight="1" spans="1:11">
      <c r="A4" s="47" t="s">
        <v>450</v>
      </c>
      <c r="B4" s="47" t="s">
        <v>5</v>
      </c>
      <c r="C4" s="47" t="s">
        <v>4</v>
      </c>
      <c r="D4" s="47" t="s">
        <v>451</v>
      </c>
      <c r="E4" s="47" t="s">
        <v>452</v>
      </c>
      <c r="F4" s="47" t="s">
        <v>453</v>
      </c>
      <c r="G4" s="47" t="s">
        <v>454</v>
      </c>
      <c r="H4" s="47" t="s">
        <v>12</v>
      </c>
      <c r="I4" s="47" t="s">
        <v>455</v>
      </c>
      <c r="J4" s="47" t="s">
        <v>456</v>
      </c>
      <c r="K4" s="48" t="s">
        <v>457</v>
      </c>
    </row>
    <row r="5" s="41" customFormat="1" ht="40" customHeight="1" spans="1:11">
      <c r="A5" s="49" t="s">
        <v>2624</v>
      </c>
      <c r="B5" s="50" t="s">
        <v>89</v>
      </c>
      <c r="C5" s="50" t="s">
        <v>167</v>
      </c>
      <c r="D5" s="51" t="s">
        <v>2625</v>
      </c>
      <c r="E5" s="51" t="s">
        <v>2626</v>
      </c>
      <c r="F5" s="51" t="s">
        <v>2627</v>
      </c>
      <c r="G5" s="51" t="s">
        <v>461</v>
      </c>
      <c r="H5" s="52">
        <v>1</v>
      </c>
      <c r="I5" s="52">
        <v>6300</v>
      </c>
      <c r="J5" s="52">
        <v>0</v>
      </c>
      <c r="K5" s="53">
        <f t="shared" ref="K5:K11" si="0">SUM(I5,J5)</f>
        <v>6300</v>
      </c>
    </row>
    <row r="6" s="41" customFormat="1" ht="40" customHeight="1" spans="1:11">
      <c r="A6" s="49" t="s">
        <v>2628</v>
      </c>
      <c r="B6" s="50" t="s">
        <v>51</v>
      </c>
      <c r="C6" s="50" t="s">
        <v>2629</v>
      </c>
      <c r="D6" s="51" t="s">
        <v>2625</v>
      </c>
      <c r="E6" s="51" t="s">
        <v>2630</v>
      </c>
      <c r="F6" s="51" t="s">
        <v>2631</v>
      </c>
      <c r="G6" s="51" t="s">
        <v>461</v>
      </c>
      <c r="H6" s="52">
        <v>1</v>
      </c>
      <c r="I6" s="52">
        <v>6300</v>
      </c>
      <c r="J6" s="52">
        <v>0</v>
      </c>
      <c r="K6" s="53">
        <f t="shared" si="0"/>
        <v>6300</v>
      </c>
    </row>
    <row r="7" s="41" customFormat="1" ht="40" customHeight="1" spans="1:11">
      <c r="A7" s="49" t="s">
        <v>2632</v>
      </c>
      <c r="B7" s="50" t="s">
        <v>51</v>
      </c>
      <c r="C7" s="50" t="s">
        <v>2629</v>
      </c>
      <c r="D7" s="51" t="s">
        <v>2625</v>
      </c>
      <c r="E7" s="51" t="s">
        <v>2633</v>
      </c>
      <c r="F7" s="51" t="s">
        <v>2634</v>
      </c>
      <c r="G7" s="51" t="s">
        <v>461</v>
      </c>
      <c r="H7" s="52">
        <v>1</v>
      </c>
      <c r="I7" s="52">
        <v>6300</v>
      </c>
      <c r="J7" s="52">
        <v>0</v>
      </c>
      <c r="K7" s="53">
        <f t="shared" si="0"/>
        <v>6300</v>
      </c>
    </row>
    <row r="8" s="41" customFormat="1" ht="40" customHeight="1" spans="1:11">
      <c r="A8" s="49" t="s">
        <v>2635</v>
      </c>
      <c r="B8" s="50" t="s">
        <v>44</v>
      </c>
      <c r="C8" s="50" t="s">
        <v>2636</v>
      </c>
      <c r="D8" s="51" t="s">
        <v>2625</v>
      </c>
      <c r="E8" s="51" t="s">
        <v>2637</v>
      </c>
      <c r="F8" s="51" t="s">
        <v>2638</v>
      </c>
      <c r="G8" s="51" t="s">
        <v>461</v>
      </c>
      <c r="H8" s="52">
        <v>1</v>
      </c>
      <c r="I8" s="52">
        <v>6300</v>
      </c>
      <c r="J8" s="52">
        <v>0</v>
      </c>
      <c r="K8" s="53">
        <f t="shared" si="0"/>
        <v>6300</v>
      </c>
    </row>
    <row r="9" s="41" customFormat="1" ht="40" customHeight="1" spans="1:11">
      <c r="A9" s="49" t="s">
        <v>2639</v>
      </c>
      <c r="B9" s="50" t="s">
        <v>44</v>
      </c>
      <c r="C9" s="50" t="s">
        <v>2636</v>
      </c>
      <c r="D9" s="51" t="s">
        <v>2625</v>
      </c>
      <c r="E9" s="51" t="s">
        <v>2640</v>
      </c>
      <c r="F9" s="51" t="s">
        <v>2641</v>
      </c>
      <c r="G9" s="51" t="s">
        <v>461</v>
      </c>
      <c r="H9" s="52">
        <v>1</v>
      </c>
      <c r="I9" s="52">
        <v>6300</v>
      </c>
      <c r="J9" s="52">
        <v>0</v>
      </c>
      <c r="K9" s="53">
        <f t="shared" si="0"/>
        <v>6300</v>
      </c>
    </row>
    <row r="10" s="41" customFormat="1" ht="40" customHeight="1" spans="1:11">
      <c r="A10" s="49" t="s">
        <v>2642</v>
      </c>
      <c r="B10" s="50" t="s">
        <v>44</v>
      </c>
      <c r="C10" s="50" t="s">
        <v>2643</v>
      </c>
      <c r="D10" s="51" t="s">
        <v>2644</v>
      </c>
      <c r="E10" s="51" t="s">
        <v>2645</v>
      </c>
      <c r="F10" s="51" t="s">
        <v>2646</v>
      </c>
      <c r="G10" s="51" t="s">
        <v>461</v>
      </c>
      <c r="H10" s="52">
        <v>1</v>
      </c>
      <c r="I10" s="52">
        <v>2600</v>
      </c>
      <c r="J10" s="52">
        <v>0</v>
      </c>
      <c r="K10" s="53">
        <f t="shared" si="0"/>
        <v>2600</v>
      </c>
    </row>
    <row r="11" s="41" customFormat="1" ht="40" customHeight="1" spans="1:11">
      <c r="A11" s="49" t="s">
        <v>2647</v>
      </c>
      <c r="B11" s="50" t="s">
        <v>89</v>
      </c>
      <c r="C11" s="50" t="s">
        <v>167</v>
      </c>
      <c r="D11" s="51" t="s">
        <v>2625</v>
      </c>
      <c r="E11" s="51" t="s">
        <v>2648</v>
      </c>
      <c r="F11" s="51" t="s">
        <v>2649</v>
      </c>
      <c r="G11" s="51" t="s">
        <v>461</v>
      </c>
      <c r="H11" s="52">
        <v>1</v>
      </c>
      <c r="I11" s="52">
        <v>6300</v>
      </c>
      <c r="J11" s="52">
        <v>0</v>
      </c>
      <c r="K11" s="53">
        <f t="shared" si="0"/>
        <v>6300</v>
      </c>
    </row>
    <row r="12" s="41" customFormat="1" ht="40" customHeight="1" spans="1:11">
      <c r="A12" s="53" t="s">
        <v>556</v>
      </c>
      <c r="B12" s="53" t="s">
        <v>447</v>
      </c>
      <c r="C12" s="53" t="s">
        <v>447</v>
      </c>
      <c r="D12" s="53" t="s">
        <v>447</v>
      </c>
      <c r="E12" s="53" t="s">
        <v>447</v>
      </c>
      <c r="F12" s="53" t="s">
        <v>447</v>
      </c>
      <c r="G12" s="53" t="s">
        <v>447</v>
      </c>
      <c r="H12" s="54">
        <f t="shared" ref="H12:K12" si="1">SUM(H5:H11)</f>
        <v>7</v>
      </c>
      <c r="I12" s="54">
        <f t="shared" si="1"/>
        <v>40400</v>
      </c>
      <c r="J12" s="54">
        <f t="shared" si="1"/>
        <v>0</v>
      </c>
      <c r="K12" s="54">
        <f t="shared" si="1"/>
        <v>40400</v>
      </c>
    </row>
    <row r="13" s="1" customFormat="1" ht="37" customHeight="1" spans="1:11">
      <c r="A13" s="39"/>
      <c r="B13" s="39"/>
    </row>
  </sheetData>
  <mergeCells count="3">
    <mergeCell ref="A1:B1"/>
    <mergeCell ref="A2:K2"/>
    <mergeCell ref="A13:B1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workbookViewId="0">
      <selection activeCell="D1" sqref="D$1:D$1048576"/>
    </sheetView>
  </sheetViews>
  <sheetFormatPr defaultColWidth="9" defaultRowHeight="14.4"/>
  <cols>
    <col min="1" max="1" width="8.87962962962963" style="4" customWidth="1"/>
    <col min="2" max="2" width="9" style="4" customWidth="1"/>
    <col min="3" max="3" width="8.5" style="4" customWidth="1"/>
    <col min="4" max="4" width="10.4444444444444" style="4" customWidth="1"/>
    <col min="5" max="5" width="8.5" style="4" customWidth="1"/>
    <col min="6" max="6" width="10.6296296296296" style="4" customWidth="1"/>
    <col min="7" max="7" width="11" style="4" customWidth="1"/>
    <col min="8" max="8" width="10.75" style="4" customWidth="1"/>
    <col min="9" max="9" width="13" style="4" customWidth="1"/>
    <col min="10" max="10" width="5.87962962962963" style="4" customWidth="1"/>
    <col min="11" max="12" width="10.5" style="4" customWidth="1"/>
    <col min="13" max="16384" width="9" style="4"/>
  </cols>
  <sheetData>
    <row r="1" s="1" customFormat="1" ht="30" customHeight="1" spans="1:13">
      <c r="A1" s="5" t="s">
        <v>0</v>
      </c>
    </row>
    <row r="2" s="2" customFormat="1" ht="50" customHeight="1" spans="1:13">
      <c r="A2" s="6" t="s">
        <v>2650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ht="29.25" customHeight="1" spans="1:13">
      <c r="A3" s="7"/>
      <c r="B3" s="7"/>
      <c r="C3" s="7"/>
      <c r="D3" s="8"/>
      <c r="E3" s="8"/>
      <c r="F3" s="8"/>
      <c r="G3" s="8"/>
      <c r="H3" s="8"/>
      <c r="K3" s="9" t="s">
        <v>2</v>
      </c>
      <c r="L3" s="9"/>
    </row>
    <row r="4" s="2" customFormat="1" ht="62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14</v>
      </c>
      <c r="L4" s="10" t="s">
        <v>1532</v>
      </c>
      <c r="M4" s="10" t="s">
        <v>15</v>
      </c>
    </row>
    <row r="5" s="4" customFormat="1" ht="40" customHeight="1" spans="1:13">
      <c r="A5" s="11" t="s">
        <v>2651</v>
      </c>
      <c r="B5" s="12" t="s">
        <v>1559</v>
      </c>
      <c r="C5" s="12" t="s">
        <v>1560</v>
      </c>
      <c r="D5" s="11" t="s">
        <v>1849</v>
      </c>
      <c r="E5" s="12" t="s">
        <v>1613</v>
      </c>
      <c r="F5" s="11" t="s">
        <v>1614</v>
      </c>
      <c r="G5" s="16" t="s">
        <v>2652</v>
      </c>
      <c r="H5" s="12" t="s">
        <v>1616</v>
      </c>
      <c r="I5" s="12" t="s">
        <v>1541</v>
      </c>
      <c r="J5" s="11">
        <v>2</v>
      </c>
      <c r="K5" s="11">
        <v>0</v>
      </c>
      <c r="L5" s="13">
        <v>2400</v>
      </c>
      <c r="M5" s="14">
        <f t="shared" ref="M5:M68" si="0">SUM(K5,L5)</f>
        <v>2400</v>
      </c>
    </row>
    <row r="6" s="4" customFormat="1" ht="40" customHeight="1" spans="1:13">
      <c r="A6" s="11" t="s">
        <v>2653</v>
      </c>
      <c r="B6" s="12" t="s">
        <v>1578</v>
      </c>
      <c r="C6" s="12" t="s">
        <v>1560</v>
      </c>
      <c r="D6" s="11" t="s">
        <v>1579</v>
      </c>
      <c r="E6" s="12" t="s">
        <v>1613</v>
      </c>
      <c r="F6" s="11" t="s">
        <v>1614</v>
      </c>
      <c r="G6" s="11" t="s">
        <v>2654</v>
      </c>
      <c r="H6" s="12" t="s">
        <v>1616</v>
      </c>
      <c r="I6" s="12" t="s">
        <v>1541</v>
      </c>
      <c r="J6" s="11">
        <v>1</v>
      </c>
      <c r="K6" s="11">
        <v>0</v>
      </c>
      <c r="L6" s="13">
        <v>1200</v>
      </c>
      <c r="M6" s="14">
        <f t="shared" si="0"/>
        <v>1200</v>
      </c>
    </row>
    <row r="7" s="4" customFormat="1" ht="40" customHeight="1" spans="1:13">
      <c r="A7" s="11" t="s">
        <v>2655</v>
      </c>
      <c r="B7" s="12" t="s">
        <v>1548</v>
      </c>
      <c r="C7" s="11" t="s">
        <v>1549</v>
      </c>
      <c r="D7" s="11" t="s">
        <v>1680</v>
      </c>
      <c r="E7" s="12" t="s">
        <v>1613</v>
      </c>
      <c r="F7" s="11" t="s">
        <v>1672</v>
      </c>
      <c r="G7" s="11" t="s">
        <v>2656</v>
      </c>
      <c r="H7" s="12" t="s">
        <v>1674</v>
      </c>
      <c r="I7" s="12" t="s">
        <v>1541</v>
      </c>
      <c r="J7" s="11">
        <v>1</v>
      </c>
      <c r="K7" s="11">
        <v>0</v>
      </c>
      <c r="L7" s="13">
        <v>1200</v>
      </c>
      <c r="M7" s="14">
        <f t="shared" si="0"/>
        <v>1200</v>
      </c>
    </row>
    <row r="8" s="4" customFormat="1" ht="40" customHeight="1" spans="1:13">
      <c r="A8" s="11" t="s">
        <v>2657</v>
      </c>
      <c r="B8" s="12" t="s">
        <v>1559</v>
      </c>
      <c r="C8" s="12" t="s">
        <v>1560</v>
      </c>
      <c r="D8" s="11" t="s">
        <v>1849</v>
      </c>
      <c r="E8" s="12" t="s">
        <v>1613</v>
      </c>
      <c r="F8" s="11" t="s">
        <v>1672</v>
      </c>
      <c r="G8" s="11" t="s">
        <v>2658</v>
      </c>
      <c r="H8" s="12" t="s">
        <v>1674</v>
      </c>
      <c r="I8" s="12" t="s">
        <v>1541</v>
      </c>
      <c r="J8" s="11">
        <v>2</v>
      </c>
      <c r="K8" s="11">
        <v>0</v>
      </c>
      <c r="L8" s="13">
        <v>2400</v>
      </c>
      <c r="M8" s="14">
        <f t="shared" si="0"/>
        <v>2400</v>
      </c>
    </row>
    <row r="9" s="4" customFormat="1" ht="40" customHeight="1" spans="1:13">
      <c r="A9" s="11" t="s">
        <v>2659</v>
      </c>
      <c r="B9" s="18" t="s">
        <v>2660</v>
      </c>
      <c r="C9" s="11" t="s">
        <v>2500</v>
      </c>
      <c r="D9" s="11" t="s">
        <v>1657</v>
      </c>
      <c r="E9" s="12" t="s">
        <v>1613</v>
      </c>
      <c r="F9" s="11" t="s">
        <v>1658</v>
      </c>
      <c r="G9" s="11" t="s">
        <v>2661</v>
      </c>
      <c r="H9" s="12" t="s">
        <v>1660</v>
      </c>
      <c r="I9" s="12" t="s">
        <v>1596</v>
      </c>
      <c r="J9" s="11">
        <v>1</v>
      </c>
      <c r="K9" s="11">
        <v>0</v>
      </c>
      <c r="L9" s="13">
        <v>1200</v>
      </c>
      <c r="M9" s="14">
        <f t="shared" si="0"/>
        <v>1200</v>
      </c>
    </row>
    <row r="10" s="4" customFormat="1" ht="40" customHeight="1" spans="1:13">
      <c r="A10" s="11" t="s">
        <v>2662</v>
      </c>
      <c r="B10" s="12" t="s">
        <v>2663</v>
      </c>
      <c r="C10" s="11" t="s">
        <v>2174</v>
      </c>
      <c r="D10" s="11" t="s">
        <v>1657</v>
      </c>
      <c r="E10" s="12" t="s">
        <v>1613</v>
      </c>
      <c r="F10" s="11" t="s">
        <v>1658</v>
      </c>
      <c r="G10" s="11" t="s">
        <v>2664</v>
      </c>
      <c r="H10" s="12" t="s">
        <v>1660</v>
      </c>
      <c r="I10" s="12" t="s">
        <v>1596</v>
      </c>
      <c r="J10" s="11">
        <v>1</v>
      </c>
      <c r="K10" s="11">
        <v>0</v>
      </c>
      <c r="L10" s="13">
        <v>1200</v>
      </c>
      <c r="M10" s="14">
        <f t="shared" si="0"/>
        <v>1200</v>
      </c>
    </row>
    <row r="11" s="4" customFormat="1" ht="40" customHeight="1" spans="1:13">
      <c r="A11" s="11" t="s">
        <v>2665</v>
      </c>
      <c r="B11" s="12" t="s">
        <v>2663</v>
      </c>
      <c r="C11" s="11" t="s">
        <v>2174</v>
      </c>
      <c r="D11" s="11" t="s">
        <v>1657</v>
      </c>
      <c r="E11" s="12" t="s">
        <v>1613</v>
      </c>
      <c r="F11" s="11" t="s">
        <v>1658</v>
      </c>
      <c r="G11" s="11" t="s">
        <v>2666</v>
      </c>
      <c r="H11" s="12" t="s">
        <v>1660</v>
      </c>
      <c r="I11" s="12" t="s">
        <v>1596</v>
      </c>
      <c r="J11" s="11">
        <v>1</v>
      </c>
      <c r="K11" s="11">
        <v>0</v>
      </c>
      <c r="L11" s="13">
        <v>1200</v>
      </c>
      <c r="M11" s="14">
        <f t="shared" si="0"/>
        <v>1200</v>
      </c>
    </row>
    <row r="12" s="4" customFormat="1" ht="40" customHeight="1" spans="1:13">
      <c r="A12" s="11" t="s">
        <v>2667</v>
      </c>
      <c r="B12" s="12" t="s">
        <v>2663</v>
      </c>
      <c r="C12" s="11" t="s">
        <v>2174</v>
      </c>
      <c r="D12" s="11" t="s">
        <v>1657</v>
      </c>
      <c r="E12" s="12" t="s">
        <v>1613</v>
      </c>
      <c r="F12" s="11" t="s">
        <v>1658</v>
      </c>
      <c r="G12" s="11" t="s">
        <v>2668</v>
      </c>
      <c r="H12" s="12" t="s">
        <v>1660</v>
      </c>
      <c r="I12" s="12" t="s">
        <v>1596</v>
      </c>
      <c r="J12" s="11">
        <v>1</v>
      </c>
      <c r="K12" s="11">
        <v>0</v>
      </c>
      <c r="L12" s="13">
        <v>1200</v>
      </c>
      <c r="M12" s="14">
        <f t="shared" si="0"/>
        <v>1200</v>
      </c>
    </row>
    <row r="13" s="4" customFormat="1" ht="40" customHeight="1" spans="1:13">
      <c r="A13" s="11" t="s">
        <v>2669</v>
      </c>
      <c r="B13" s="12" t="s">
        <v>2663</v>
      </c>
      <c r="C13" s="11" t="s">
        <v>2174</v>
      </c>
      <c r="D13" s="11" t="s">
        <v>1657</v>
      </c>
      <c r="E13" s="12" t="s">
        <v>1613</v>
      </c>
      <c r="F13" s="11" t="s">
        <v>1658</v>
      </c>
      <c r="G13" s="11" t="s">
        <v>2670</v>
      </c>
      <c r="H13" s="12" t="s">
        <v>1660</v>
      </c>
      <c r="I13" s="12" t="s">
        <v>1596</v>
      </c>
      <c r="J13" s="11">
        <v>1</v>
      </c>
      <c r="K13" s="11">
        <v>0</v>
      </c>
      <c r="L13" s="13">
        <v>1200</v>
      </c>
      <c r="M13" s="14">
        <f t="shared" si="0"/>
        <v>1200</v>
      </c>
    </row>
    <row r="14" s="4" customFormat="1" ht="40" customHeight="1" spans="1:13">
      <c r="A14" s="11" t="s">
        <v>2671</v>
      </c>
      <c r="B14" s="12" t="s">
        <v>2663</v>
      </c>
      <c r="C14" s="11" t="s">
        <v>2174</v>
      </c>
      <c r="D14" s="11" t="s">
        <v>1657</v>
      </c>
      <c r="E14" s="12" t="s">
        <v>1613</v>
      </c>
      <c r="F14" s="11" t="s">
        <v>1801</v>
      </c>
      <c r="G14" s="11" t="s">
        <v>2672</v>
      </c>
      <c r="H14" s="12" t="s">
        <v>1803</v>
      </c>
      <c r="I14" s="12" t="s">
        <v>1596</v>
      </c>
      <c r="J14" s="11">
        <v>1</v>
      </c>
      <c r="K14" s="11">
        <v>0</v>
      </c>
      <c r="L14" s="13">
        <v>1200</v>
      </c>
      <c r="M14" s="14">
        <f t="shared" si="0"/>
        <v>1200</v>
      </c>
    </row>
    <row r="15" s="4" customFormat="1" ht="40" customHeight="1" spans="1:13">
      <c r="A15" s="11" t="s">
        <v>2673</v>
      </c>
      <c r="B15" s="12" t="s">
        <v>2663</v>
      </c>
      <c r="C15" s="11" t="s">
        <v>2174</v>
      </c>
      <c r="D15" s="11" t="s">
        <v>1657</v>
      </c>
      <c r="E15" s="12" t="s">
        <v>1613</v>
      </c>
      <c r="F15" s="11" t="s">
        <v>1801</v>
      </c>
      <c r="G15" s="11" t="s">
        <v>2674</v>
      </c>
      <c r="H15" s="12" t="s">
        <v>1803</v>
      </c>
      <c r="I15" s="12" t="s">
        <v>1596</v>
      </c>
      <c r="J15" s="11">
        <v>1</v>
      </c>
      <c r="K15" s="11">
        <v>0</v>
      </c>
      <c r="L15" s="13">
        <v>1200</v>
      </c>
      <c r="M15" s="14">
        <f t="shared" si="0"/>
        <v>1200</v>
      </c>
    </row>
    <row r="16" s="4" customFormat="1" ht="40" customHeight="1" spans="1:13">
      <c r="A16" s="11" t="s">
        <v>2675</v>
      </c>
      <c r="B16" s="12" t="s">
        <v>1626</v>
      </c>
      <c r="C16" s="11" t="s">
        <v>1619</v>
      </c>
      <c r="D16" s="11" t="s">
        <v>2337</v>
      </c>
      <c r="E16" s="17" t="s">
        <v>1854</v>
      </c>
      <c r="F16" s="11" t="s">
        <v>1855</v>
      </c>
      <c r="G16" s="11" t="s">
        <v>2676</v>
      </c>
      <c r="H16" s="12" t="s">
        <v>1857</v>
      </c>
      <c r="I16" s="12" t="s">
        <v>1570</v>
      </c>
      <c r="J16" s="11">
        <v>1</v>
      </c>
      <c r="K16" s="11">
        <v>0</v>
      </c>
      <c r="L16" s="13">
        <v>14400</v>
      </c>
      <c r="M16" s="14">
        <f t="shared" si="0"/>
        <v>14400</v>
      </c>
    </row>
    <row r="17" s="4" customFormat="1" ht="40" customHeight="1" spans="1:13">
      <c r="A17" s="11" t="s">
        <v>2677</v>
      </c>
      <c r="B17" s="12" t="s">
        <v>2425</v>
      </c>
      <c r="C17" s="11" t="s">
        <v>1811</v>
      </c>
      <c r="D17" s="11" t="s">
        <v>1550</v>
      </c>
      <c r="E17" s="11" t="s">
        <v>1537</v>
      </c>
      <c r="F17" s="11" t="s">
        <v>1909</v>
      </c>
      <c r="G17" s="11" t="s">
        <v>2678</v>
      </c>
      <c r="H17" s="12" t="s">
        <v>1911</v>
      </c>
      <c r="I17" s="12" t="s">
        <v>1874</v>
      </c>
      <c r="J17" s="11">
        <v>1</v>
      </c>
      <c r="K17" s="11">
        <v>35000</v>
      </c>
      <c r="L17" s="13">
        <v>0</v>
      </c>
      <c r="M17" s="14">
        <f t="shared" si="0"/>
        <v>35000</v>
      </c>
    </row>
    <row r="18" s="4" customFormat="1" ht="40" customHeight="1" spans="1:13">
      <c r="A18" s="11" t="s">
        <v>2679</v>
      </c>
      <c r="B18" s="12" t="s">
        <v>1939</v>
      </c>
      <c r="C18" s="11" t="s">
        <v>1940</v>
      </c>
      <c r="D18" s="11" t="s">
        <v>1536</v>
      </c>
      <c r="E18" s="11" t="s">
        <v>1946</v>
      </c>
      <c r="F18" s="12" t="s">
        <v>2680</v>
      </c>
      <c r="G18" s="11" t="s">
        <v>2681</v>
      </c>
      <c r="H18" s="12" t="s">
        <v>2682</v>
      </c>
      <c r="I18" s="12" t="s">
        <v>1874</v>
      </c>
      <c r="J18" s="11">
        <v>1</v>
      </c>
      <c r="K18" s="11">
        <v>15300</v>
      </c>
      <c r="L18" s="13">
        <v>0</v>
      </c>
      <c r="M18" s="14">
        <f t="shared" si="0"/>
        <v>15300</v>
      </c>
    </row>
    <row r="19" s="4" customFormat="1" ht="40" customHeight="1" spans="1:13">
      <c r="A19" s="11" t="s">
        <v>2683</v>
      </c>
      <c r="B19" s="11" t="s">
        <v>2684</v>
      </c>
      <c r="C19" s="11" t="s">
        <v>2174</v>
      </c>
      <c r="D19" s="11" t="s">
        <v>2126</v>
      </c>
      <c r="E19" s="11" t="s">
        <v>1905</v>
      </c>
      <c r="F19" s="11" t="s">
        <v>2009</v>
      </c>
      <c r="G19" s="11" t="s">
        <v>2685</v>
      </c>
      <c r="H19" s="12" t="s">
        <v>2158</v>
      </c>
      <c r="I19" s="12" t="s">
        <v>1874</v>
      </c>
      <c r="J19" s="11">
        <v>1</v>
      </c>
      <c r="K19" s="11">
        <v>12900</v>
      </c>
      <c r="L19" s="13">
        <v>0</v>
      </c>
      <c r="M19" s="14">
        <f t="shared" si="0"/>
        <v>12900</v>
      </c>
    </row>
    <row r="20" s="4" customFormat="1" ht="40" customHeight="1" spans="1:13">
      <c r="A20" s="11" t="s">
        <v>2686</v>
      </c>
      <c r="B20" s="12" t="s">
        <v>2663</v>
      </c>
      <c r="C20" s="11" t="s">
        <v>2174</v>
      </c>
      <c r="D20" s="11" t="s">
        <v>2025</v>
      </c>
      <c r="E20" s="11" t="s">
        <v>1905</v>
      </c>
      <c r="F20" s="11" t="s">
        <v>2259</v>
      </c>
      <c r="G20" s="11" t="s">
        <v>2687</v>
      </c>
      <c r="H20" s="12" t="s">
        <v>2137</v>
      </c>
      <c r="I20" s="12" t="s">
        <v>1596</v>
      </c>
      <c r="J20" s="11">
        <v>1</v>
      </c>
      <c r="K20" s="11">
        <v>1800</v>
      </c>
      <c r="L20" s="13">
        <v>0</v>
      </c>
      <c r="M20" s="14">
        <f t="shared" si="0"/>
        <v>1800</v>
      </c>
    </row>
    <row r="21" s="4" customFormat="1" ht="40" customHeight="1" spans="1:13">
      <c r="A21" s="11" t="s">
        <v>2688</v>
      </c>
      <c r="B21" s="11" t="s">
        <v>2689</v>
      </c>
      <c r="C21" s="11" t="s">
        <v>1583</v>
      </c>
      <c r="D21" s="11" t="s">
        <v>2156</v>
      </c>
      <c r="E21" s="11" t="s">
        <v>1999</v>
      </c>
      <c r="F21" s="11" t="s">
        <v>2166</v>
      </c>
      <c r="G21" s="12" t="s">
        <v>2690</v>
      </c>
      <c r="H21" s="12" t="s">
        <v>2168</v>
      </c>
      <c r="I21" s="12" t="s">
        <v>2003</v>
      </c>
      <c r="J21" s="11">
        <v>1</v>
      </c>
      <c r="K21" s="11">
        <v>890</v>
      </c>
      <c r="L21" s="13">
        <v>0</v>
      </c>
      <c r="M21" s="14">
        <f t="shared" si="0"/>
        <v>890</v>
      </c>
    </row>
    <row r="22" s="4" customFormat="1" ht="40" customHeight="1" spans="1:13">
      <c r="A22" s="11" t="s">
        <v>2691</v>
      </c>
      <c r="B22" s="11" t="s">
        <v>2692</v>
      </c>
      <c r="C22" s="11" t="s">
        <v>1583</v>
      </c>
      <c r="D22" s="11" t="s">
        <v>2693</v>
      </c>
      <c r="E22" s="11" t="s">
        <v>1585</v>
      </c>
      <c r="F22" s="11" t="s">
        <v>2694</v>
      </c>
      <c r="G22" s="11" t="s">
        <v>2695</v>
      </c>
      <c r="H22" s="23" t="s">
        <v>1588</v>
      </c>
      <c r="I22" s="12" t="s">
        <v>1570</v>
      </c>
      <c r="J22" s="11">
        <v>1</v>
      </c>
      <c r="K22" s="11">
        <v>40300</v>
      </c>
      <c r="L22" s="13">
        <v>0</v>
      </c>
      <c r="M22" s="14">
        <f t="shared" si="0"/>
        <v>40300</v>
      </c>
    </row>
    <row r="23" s="4" customFormat="1" ht="40" customHeight="1" spans="1:13">
      <c r="A23" s="11" t="s">
        <v>2696</v>
      </c>
      <c r="B23" s="12" t="s">
        <v>2697</v>
      </c>
      <c r="C23" s="11" t="s">
        <v>1583</v>
      </c>
      <c r="D23" s="11" t="s">
        <v>2388</v>
      </c>
      <c r="E23" s="11" t="s">
        <v>1905</v>
      </c>
      <c r="F23" s="11" t="s">
        <v>2698</v>
      </c>
      <c r="G23" s="11" t="s">
        <v>2699</v>
      </c>
      <c r="H23" s="12" t="s">
        <v>2700</v>
      </c>
      <c r="I23" s="12" t="s">
        <v>1874</v>
      </c>
      <c r="J23" s="11">
        <v>1</v>
      </c>
      <c r="K23" s="11">
        <v>1800</v>
      </c>
      <c r="L23" s="13">
        <v>0</v>
      </c>
      <c r="M23" s="14">
        <f t="shared" si="0"/>
        <v>1800</v>
      </c>
    </row>
    <row r="24" s="4" customFormat="1" ht="40" customHeight="1" spans="1:13">
      <c r="A24" s="11" t="s">
        <v>2701</v>
      </c>
      <c r="B24" s="11" t="s">
        <v>2702</v>
      </c>
      <c r="C24" s="12" t="s">
        <v>1560</v>
      </c>
      <c r="D24" s="11" t="s">
        <v>1545</v>
      </c>
      <c r="E24" s="11" t="s">
        <v>1905</v>
      </c>
      <c r="F24" s="11" t="s">
        <v>2392</v>
      </c>
      <c r="G24" s="11" t="s">
        <v>2703</v>
      </c>
      <c r="H24" s="12" t="s">
        <v>2158</v>
      </c>
      <c r="I24" s="12" t="s">
        <v>1874</v>
      </c>
      <c r="J24" s="11">
        <v>1</v>
      </c>
      <c r="K24" s="11">
        <v>12900</v>
      </c>
      <c r="L24" s="13">
        <v>0</v>
      </c>
      <c r="M24" s="14">
        <f t="shared" si="0"/>
        <v>12900</v>
      </c>
    </row>
    <row r="25" s="4" customFormat="1" ht="40" customHeight="1" spans="1:13">
      <c r="A25" s="11" t="s">
        <v>2704</v>
      </c>
      <c r="B25" s="11" t="s">
        <v>2705</v>
      </c>
      <c r="C25" s="11" t="s">
        <v>1791</v>
      </c>
      <c r="D25" s="11" t="s">
        <v>2706</v>
      </c>
      <c r="E25" s="11" t="s">
        <v>1905</v>
      </c>
      <c r="F25" s="11" t="s">
        <v>2404</v>
      </c>
      <c r="G25" s="12" t="s">
        <v>2707</v>
      </c>
      <c r="H25" s="12" t="s">
        <v>2158</v>
      </c>
      <c r="I25" s="12" t="s">
        <v>1874</v>
      </c>
      <c r="J25" s="11">
        <v>1</v>
      </c>
      <c r="K25" s="11">
        <v>12900</v>
      </c>
      <c r="L25" s="13">
        <v>0</v>
      </c>
      <c r="M25" s="14">
        <f t="shared" si="0"/>
        <v>12900</v>
      </c>
    </row>
    <row r="26" s="4" customFormat="1" ht="40" customHeight="1" spans="1:13">
      <c r="A26" s="11" t="s">
        <v>2708</v>
      </c>
      <c r="B26" s="18" t="s">
        <v>2184</v>
      </c>
      <c r="C26" s="11" t="s">
        <v>1940</v>
      </c>
      <c r="D26" s="11" t="s">
        <v>2388</v>
      </c>
      <c r="E26" s="11" t="s">
        <v>1905</v>
      </c>
      <c r="F26" s="11" t="s">
        <v>2404</v>
      </c>
      <c r="G26" s="12" t="s">
        <v>2709</v>
      </c>
      <c r="H26" s="12" t="s">
        <v>2158</v>
      </c>
      <c r="I26" s="12" t="s">
        <v>1874</v>
      </c>
      <c r="J26" s="11">
        <v>1</v>
      </c>
      <c r="K26" s="11">
        <v>12900</v>
      </c>
      <c r="L26" s="13">
        <v>0</v>
      </c>
      <c r="M26" s="14">
        <f t="shared" si="0"/>
        <v>12900</v>
      </c>
    </row>
    <row r="27" s="4" customFormat="1" ht="40" customHeight="1" spans="1:13">
      <c r="A27" s="11" t="s">
        <v>2710</v>
      </c>
      <c r="B27" s="12" t="s">
        <v>2711</v>
      </c>
      <c r="C27" s="11" t="s">
        <v>1583</v>
      </c>
      <c r="D27" s="11" t="s">
        <v>1972</v>
      </c>
      <c r="E27" s="12" t="s">
        <v>1613</v>
      </c>
      <c r="F27" s="11" t="s">
        <v>2395</v>
      </c>
      <c r="G27" s="11" t="s">
        <v>2712</v>
      </c>
      <c r="H27" s="23" t="s">
        <v>2397</v>
      </c>
      <c r="I27" s="12" t="s">
        <v>1874</v>
      </c>
      <c r="J27" s="11">
        <v>1</v>
      </c>
      <c r="K27" s="11">
        <v>1200</v>
      </c>
      <c r="L27" s="13">
        <v>0</v>
      </c>
      <c r="M27" s="14">
        <f t="shared" si="0"/>
        <v>1200</v>
      </c>
    </row>
    <row r="28" s="4" customFormat="1" ht="40" customHeight="1" spans="1:13">
      <c r="A28" s="11" t="s">
        <v>2713</v>
      </c>
      <c r="B28" s="12" t="s">
        <v>2714</v>
      </c>
      <c r="C28" s="11" t="s">
        <v>1583</v>
      </c>
      <c r="D28" s="11" t="s">
        <v>2715</v>
      </c>
      <c r="E28" s="12" t="s">
        <v>1613</v>
      </c>
      <c r="F28" s="11" t="s">
        <v>2395</v>
      </c>
      <c r="G28" s="11" t="s">
        <v>2716</v>
      </c>
      <c r="H28" s="23" t="s">
        <v>2397</v>
      </c>
      <c r="I28" s="12" t="s">
        <v>1874</v>
      </c>
      <c r="J28" s="11">
        <v>1</v>
      </c>
      <c r="K28" s="11">
        <v>1200</v>
      </c>
      <c r="L28" s="13">
        <v>0</v>
      </c>
      <c r="M28" s="14">
        <f t="shared" si="0"/>
        <v>1200</v>
      </c>
    </row>
    <row r="29" s="4" customFormat="1" ht="40" customHeight="1" spans="1:13">
      <c r="A29" s="11" t="s">
        <v>2717</v>
      </c>
      <c r="B29" s="11" t="s">
        <v>2718</v>
      </c>
      <c r="C29" s="11" t="s">
        <v>1791</v>
      </c>
      <c r="D29" s="11" t="s">
        <v>2442</v>
      </c>
      <c r="E29" s="11" t="s">
        <v>1999</v>
      </c>
      <c r="F29" s="11" t="s">
        <v>2609</v>
      </c>
      <c r="G29" s="22" t="s">
        <v>2719</v>
      </c>
      <c r="H29" s="12" t="s">
        <v>2611</v>
      </c>
      <c r="I29" s="12" t="s">
        <v>2003</v>
      </c>
      <c r="J29" s="11">
        <v>1</v>
      </c>
      <c r="K29" s="11">
        <v>890</v>
      </c>
      <c r="L29" s="13">
        <v>0</v>
      </c>
      <c r="M29" s="14">
        <f t="shared" si="0"/>
        <v>890</v>
      </c>
    </row>
    <row r="30" s="4" customFormat="1" ht="40" customHeight="1" spans="1:13">
      <c r="A30" s="11" t="s">
        <v>2720</v>
      </c>
      <c r="B30" s="11" t="s">
        <v>2721</v>
      </c>
      <c r="C30" s="11" t="s">
        <v>1583</v>
      </c>
      <c r="D30" s="11" t="s">
        <v>2450</v>
      </c>
      <c r="E30" s="11" t="s">
        <v>1905</v>
      </c>
      <c r="F30" s="11" t="s">
        <v>1914</v>
      </c>
      <c r="G30" s="11" t="s">
        <v>2722</v>
      </c>
      <c r="H30" s="12" t="s">
        <v>1916</v>
      </c>
      <c r="I30" s="12" t="s">
        <v>1596</v>
      </c>
      <c r="J30" s="11">
        <v>1</v>
      </c>
      <c r="K30" s="11">
        <v>1800</v>
      </c>
      <c r="L30" s="13">
        <v>0</v>
      </c>
      <c r="M30" s="14">
        <f t="shared" si="0"/>
        <v>1800</v>
      </c>
    </row>
    <row r="31" s="4" customFormat="1" ht="40" customHeight="1" spans="1:13">
      <c r="A31" s="11" t="s">
        <v>2723</v>
      </c>
      <c r="B31" s="12" t="s">
        <v>1618</v>
      </c>
      <c r="C31" s="11" t="s">
        <v>1619</v>
      </c>
      <c r="D31" s="11" t="s">
        <v>2724</v>
      </c>
      <c r="E31" s="11" t="s">
        <v>1905</v>
      </c>
      <c r="F31" s="11" t="s">
        <v>1914</v>
      </c>
      <c r="G31" s="11" t="s">
        <v>2725</v>
      </c>
      <c r="H31" s="12" t="s">
        <v>1916</v>
      </c>
      <c r="I31" s="12" t="s">
        <v>1596</v>
      </c>
      <c r="J31" s="11">
        <v>1</v>
      </c>
      <c r="K31" s="11">
        <v>1800</v>
      </c>
      <c r="L31" s="13">
        <v>0</v>
      </c>
      <c r="M31" s="14">
        <f t="shared" si="0"/>
        <v>1800</v>
      </c>
    </row>
    <row r="32" s="4" customFormat="1" ht="40" customHeight="1" spans="1:13">
      <c r="A32" s="11" t="s">
        <v>2726</v>
      </c>
      <c r="B32" s="12" t="s">
        <v>2663</v>
      </c>
      <c r="C32" s="11" t="s">
        <v>2174</v>
      </c>
      <c r="D32" s="11" t="s">
        <v>1657</v>
      </c>
      <c r="E32" s="12" t="s">
        <v>1613</v>
      </c>
      <c r="F32" s="11" t="s">
        <v>1801</v>
      </c>
      <c r="G32" s="11" t="s">
        <v>2727</v>
      </c>
      <c r="H32" s="12" t="s">
        <v>1803</v>
      </c>
      <c r="I32" s="12" t="s">
        <v>1596</v>
      </c>
      <c r="J32" s="11">
        <v>1</v>
      </c>
      <c r="K32" s="11">
        <v>1200</v>
      </c>
      <c r="L32" s="13">
        <v>0</v>
      </c>
      <c r="M32" s="14">
        <f t="shared" si="0"/>
        <v>1200</v>
      </c>
    </row>
    <row r="33" s="4" customFormat="1" ht="40" customHeight="1" spans="1:13">
      <c r="A33" s="11" t="s">
        <v>2728</v>
      </c>
      <c r="B33" s="12" t="s">
        <v>2663</v>
      </c>
      <c r="C33" s="11" t="s">
        <v>2174</v>
      </c>
      <c r="D33" s="11" t="s">
        <v>2480</v>
      </c>
      <c r="E33" s="12" t="s">
        <v>1613</v>
      </c>
      <c r="F33" s="11" t="s">
        <v>2481</v>
      </c>
      <c r="G33" s="11" t="s">
        <v>2729</v>
      </c>
      <c r="H33" s="12" t="s">
        <v>1674</v>
      </c>
      <c r="I33" s="12" t="s">
        <v>1596</v>
      </c>
      <c r="J33" s="11">
        <v>1</v>
      </c>
      <c r="K33" s="11">
        <v>1200</v>
      </c>
      <c r="L33" s="13">
        <v>0</v>
      </c>
      <c r="M33" s="14">
        <f t="shared" si="0"/>
        <v>1200</v>
      </c>
    </row>
    <row r="34" s="4" customFormat="1" ht="40" customHeight="1" spans="1:13">
      <c r="A34" s="11" t="s">
        <v>2730</v>
      </c>
      <c r="B34" s="12" t="s">
        <v>1626</v>
      </c>
      <c r="C34" s="11" t="s">
        <v>1619</v>
      </c>
      <c r="D34" s="11" t="s">
        <v>2546</v>
      </c>
      <c r="E34" s="11" t="s">
        <v>1946</v>
      </c>
      <c r="F34" s="12" t="s">
        <v>2731</v>
      </c>
      <c r="G34" s="12" t="s">
        <v>2732</v>
      </c>
      <c r="H34" s="12" t="s">
        <v>2733</v>
      </c>
      <c r="I34" s="12" t="s">
        <v>2734</v>
      </c>
      <c r="J34" s="11">
        <v>1</v>
      </c>
      <c r="K34" s="11">
        <v>15000</v>
      </c>
      <c r="L34" s="13">
        <v>0</v>
      </c>
      <c r="M34" s="14">
        <f t="shared" si="0"/>
        <v>15000</v>
      </c>
    </row>
    <row r="35" s="4" customFormat="1" ht="40" customHeight="1" spans="1:13">
      <c r="A35" s="11" t="s">
        <v>2735</v>
      </c>
      <c r="B35" s="12" t="s">
        <v>1626</v>
      </c>
      <c r="C35" s="11" t="s">
        <v>1619</v>
      </c>
      <c r="D35" s="11" t="s">
        <v>2244</v>
      </c>
      <c r="E35" s="11" t="s">
        <v>1905</v>
      </c>
      <c r="F35" s="11" t="s">
        <v>1914</v>
      </c>
      <c r="G35" s="11" t="s">
        <v>2736</v>
      </c>
      <c r="H35" s="12" t="s">
        <v>1916</v>
      </c>
      <c r="I35" s="12" t="s">
        <v>2734</v>
      </c>
      <c r="J35" s="11">
        <v>1</v>
      </c>
      <c r="K35" s="11">
        <v>1800</v>
      </c>
      <c r="L35" s="13">
        <v>0</v>
      </c>
      <c r="M35" s="14">
        <f t="shared" si="0"/>
        <v>1800</v>
      </c>
    </row>
    <row r="36" s="4" customFormat="1" ht="40" customHeight="1" spans="1:13">
      <c r="A36" s="11" t="s">
        <v>2737</v>
      </c>
      <c r="B36" s="12" t="s">
        <v>1990</v>
      </c>
      <c r="C36" s="11" t="s">
        <v>1991</v>
      </c>
      <c r="D36" s="11" t="s">
        <v>2738</v>
      </c>
      <c r="E36" s="17" t="s">
        <v>1854</v>
      </c>
      <c r="F36" s="11" t="s">
        <v>1855</v>
      </c>
      <c r="G36" s="16" t="s">
        <v>2739</v>
      </c>
      <c r="H36" s="12" t="s">
        <v>1857</v>
      </c>
      <c r="I36" s="12" t="s">
        <v>1570</v>
      </c>
      <c r="J36" s="11">
        <v>2</v>
      </c>
      <c r="K36" s="11">
        <v>28800</v>
      </c>
      <c r="L36" s="13">
        <v>0</v>
      </c>
      <c r="M36" s="14">
        <f t="shared" si="0"/>
        <v>28800</v>
      </c>
    </row>
    <row r="37" s="4" customFormat="1" ht="40" customHeight="1" spans="1:13">
      <c r="A37" s="11" t="s">
        <v>2740</v>
      </c>
      <c r="B37" s="12" t="s">
        <v>1626</v>
      </c>
      <c r="C37" s="11" t="s">
        <v>1619</v>
      </c>
      <c r="D37" s="11" t="s">
        <v>2480</v>
      </c>
      <c r="E37" s="17" t="s">
        <v>1854</v>
      </c>
      <c r="F37" s="11" t="s">
        <v>1855</v>
      </c>
      <c r="G37" s="16" t="s">
        <v>2741</v>
      </c>
      <c r="H37" s="12" t="s">
        <v>1857</v>
      </c>
      <c r="I37" s="12" t="s">
        <v>1570</v>
      </c>
      <c r="J37" s="11">
        <v>2</v>
      </c>
      <c r="K37" s="11">
        <v>28800</v>
      </c>
      <c r="L37" s="13">
        <v>0</v>
      </c>
      <c r="M37" s="14">
        <f t="shared" si="0"/>
        <v>28800</v>
      </c>
    </row>
    <row r="38" s="4" customFormat="1" ht="40" customHeight="1" spans="1:13">
      <c r="A38" s="11" t="s">
        <v>2742</v>
      </c>
      <c r="B38" s="12" t="s">
        <v>2743</v>
      </c>
      <c r="C38" s="11" t="s">
        <v>1639</v>
      </c>
      <c r="D38" s="11" t="s">
        <v>2589</v>
      </c>
      <c r="E38" s="17" t="s">
        <v>1854</v>
      </c>
      <c r="F38" s="11" t="s">
        <v>2219</v>
      </c>
      <c r="G38" s="11" t="s">
        <v>2744</v>
      </c>
      <c r="H38" s="12" t="s">
        <v>1857</v>
      </c>
      <c r="I38" s="12" t="s">
        <v>1570</v>
      </c>
      <c r="J38" s="11">
        <v>1</v>
      </c>
      <c r="K38" s="11">
        <v>9000</v>
      </c>
      <c r="L38" s="13">
        <v>0</v>
      </c>
      <c r="M38" s="14">
        <f t="shared" si="0"/>
        <v>9000</v>
      </c>
    </row>
    <row r="39" s="4" customFormat="1" ht="40" customHeight="1" spans="1:13">
      <c r="A39" s="11" t="s">
        <v>2745</v>
      </c>
      <c r="B39" s="12" t="s">
        <v>2222</v>
      </c>
      <c r="C39" s="11" t="s">
        <v>1619</v>
      </c>
      <c r="D39" s="11" t="s">
        <v>2555</v>
      </c>
      <c r="E39" s="11" t="s">
        <v>1870</v>
      </c>
      <c r="F39" s="11" t="s">
        <v>2746</v>
      </c>
      <c r="G39" s="11" t="s">
        <v>2747</v>
      </c>
      <c r="H39" s="12" t="s">
        <v>2573</v>
      </c>
      <c r="I39" s="12" t="s">
        <v>2574</v>
      </c>
      <c r="J39" s="11">
        <v>1</v>
      </c>
      <c r="K39" s="11">
        <v>15000</v>
      </c>
      <c r="L39" s="13">
        <v>0</v>
      </c>
      <c r="M39" s="14">
        <f t="shared" si="0"/>
        <v>15000</v>
      </c>
    </row>
    <row r="40" s="4" customFormat="1" ht="40" customHeight="1" spans="1:13">
      <c r="A40" s="11" t="s">
        <v>2748</v>
      </c>
      <c r="B40" s="12" t="s">
        <v>1598</v>
      </c>
      <c r="C40" s="11" t="s">
        <v>1549</v>
      </c>
      <c r="D40" s="11" t="s">
        <v>2581</v>
      </c>
      <c r="E40" s="17" t="s">
        <v>1854</v>
      </c>
      <c r="F40" s="11" t="s">
        <v>2749</v>
      </c>
      <c r="G40" s="11" t="s">
        <v>2750</v>
      </c>
      <c r="H40" s="12" t="s">
        <v>1857</v>
      </c>
      <c r="I40" s="12" t="s">
        <v>1570</v>
      </c>
      <c r="J40" s="11">
        <v>1</v>
      </c>
      <c r="K40" s="11">
        <v>14400</v>
      </c>
      <c r="L40" s="13">
        <v>0</v>
      </c>
      <c r="M40" s="14">
        <f t="shared" si="0"/>
        <v>14400</v>
      </c>
    </row>
    <row r="41" s="4" customFormat="1" ht="40" customHeight="1" spans="1:13">
      <c r="A41" s="11" t="s">
        <v>2751</v>
      </c>
      <c r="B41" s="12" t="s">
        <v>2752</v>
      </c>
      <c r="C41" s="11" t="s">
        <v>1583</v>
      </c>
      <c r="D41" s="11" t="s">
        <v>2581</v>
      </c>
      <c r="E41" s="17" t="s">
        <v>1854</v>
      </c>
      <c r="F41" s="11" t="s">
        <v>2585</v>
      </c>
      <c r="G41" s="11" t="s">
        <v>2753</v>
      </c>
      <c r="H41" s="12" t="s">
        <v>1857</v>
      </c>
      <c r="I41" s="12" t="s">
        <v>1570</v>
      </c>
      <c r="J41" s="11">
        <v>1</v>
      </c>
      <c r="K41" s="11">
        <v>14400</v>
      </c>
      <c r="L41" s="13">
        <v>0</v>
      </c>
      <c r="M41" s="14">
        <f t="shared" si="0"/>
        <v>14400</v>
      </c>
    </row>
    <row r="42" s="4" customFormat="1" ht="40" customHeight="1" spans="1:13">
      <c r="A42" s="11" t="s">
        <v>2754</v>
      </c>
      <c r="B42" s="12" t="s">
        <v>2755</v>
      </c>
      <c r="C42" s="11" t="s">
        <v>1549</v>
      </c>
      <c r="D42" s="11" t="s">
        <v>2589</v>
      </c>
      <c r="E42" s="17" t="s">
        <v>1854</v>
      </c>
      <c r="F42" s="11" t="s">
        <v>1855</v>
      </c>
      <c r="G42" s="11" t="s">
        <v>2756</v>
      </c>
      <c r="H42" s="12" t="s">
        <v>1857</v>
      </c>
      <c r="I42" s="12" t="s">
        <v>1570</v>
      </c>
      <c r="J42" s="11">
        <v>1</v>
      </c>
      <c r="K42" s="11">
        <v>14400</v>
      </c>
      <c r="L42" s="13">
        <v>0</v>
      </c>
      <c r="M42" s="14">
        <f t="shared" si="0"/>
        <v>14400</v>
      </c>
    </row>
    <row r="43" s="4" customFormat="1" ht="40" customHeight="1" spans="1:13">
      <c r="A43" s="11" t="s">
        <v>2757</v>
      </c>
      <c r="B43" s="12" t="s">
        <v>2758</v>
      </c>
      <c r="C43" s="11" t="s">
        <v>1619</v>
      </c>
      <c r="D43" s="11" t="s">
        <v>2581</v>
      </c>
      <c r="E43" s="17" t="s">
        <v>1854</v>
      </c>
      <c r="F43" s="11" t="s">
        <v>2585</v>
      </c>
      <c r="G43" s="11" t="s">
        <v>2759</v>
      </c>
      <c r="H43" s="12" t="s">
        <v>1857</v>
      </c>
      <c r="I43" s="12" t="s">
        <v>1570</v>
      </c>
      <c r="J43" s="11">
        <v>1</v>
      </c>
      <c r="K43" s="11">
        <v>14400</v>
      </c>
      <c r="L43" s="13">
        <v>0</v>
      </c>
      <c r="M43" s="14">
        <f t="shared" si="0"/>
        <v>14400</v>
      </c>
    </row>
    <row r="44" s="4" customFormat="1" ht="40" customHeight="1" spans="1:13">
      <c r="A44" s="11" t="s">
        <v>2760</v>
      </c>
      <c r="B44" s="12" t="s">
        <v>1688</v>
      </c>
      <c r="C44" s="11" t="s">
        <v>1619</v>
      </c>
      <c r="D44" s="11" t="s">
        <v>2589</v>
      </c>
      <c r="E44" s="17" t="s">
        <v>1854</v>
      </c>
      <c r="F44" s="11" t="s">
        <v>1855</v>
      </c>
      <c r="G44" s="11" t="s">
        <v>2761</v>
      </c>
      <c r="H44" s="12" t="s">
        <v>1857</v>
      </c>
      <c r="I44" s="12" t="s">
        <v>1570</v>
      </c>
      <c r="J44" s="11">
        <v>1</v>
      </c>
      <c r="K44" s="11">
        <v>14400</v>
      </c>
      <c r="L44" s="13">
        <v>0</v>
      </c>
      <c r="M44" s="14">
        <f t="shared" si="0"/>
        <v>14400</v>
      </c>
    </row>
    <row r="45" s="4" customFormat="1" ht="40" customHeight="1" spans="1:13">
      <c r="A45" s="11" t="s">
        <v>2762</v>
      </c>
      <c r="B45" s="12" t="s">
        <v>2763</v>
      </c>
      <c r="C45" s="11" t="s">
        <v>1639</v>
      </c>
      <c r="D45" s="11" t="s">
        <v>2581</v>
      </c>
      <c r="E45" s="17" t="s">
        <v>1854</v>
      </c>
      <c r="F45" s="11" t="s">
        <v>2585</v>
      </c>
      <c r="G45" s="16" t="s">
        <v>2764</v>
      </c>
      <c r="H45" s="12" t="s">
        <v>1857</v>
      </c>
      <c r="I45" s="12" t="s">
        <v>1570</v>
      </c>
      <c r="J45" s="11">
        <v>2</v>
      </c>
      <c r="K45" s="11">
        <v>28800</v>
      </c>
      <c r="L45" s="13">
        <v>0</v>
      </c>
      <c r="M45" s="14">
        <f t="shared" si="0"/>
        <v>28800</v>
      </c>
    </row>
    <row r="46" s="4" customFormat="1" ht="40" customHeight="1" spans="1:13">
      <c r="A46" s="11" t="s">
        <v>2765</v>
      </c>
      <c r="B46" s="12" t="s">
        <v>2119</v>
      </c>
      <c r="C46" s="11" t="s">
        <v>1549</v>
      </c>
      <c r="D46" s="11" t="s">
        <v>2581</v>
      </c>
      <c r="E46" s="17" t="s">
        <v>1854</v>
      </c>
      <c r="F46" s="11" t="s">
        <v>2585</v>
      </c>
      <c r="G46" s="11" t="s">
        <v>2766</v>
      </c>
      <c r="H46" s="12" t="s">
        <v>1857</v>
      </c>
      <c r="I46" s="12" t="s">
        <v>1570</v>
      </c>
      <c r="J46" s="11">
        <v>1</v>
      </c>
      <c r="K46" s="11">
        <v>14400</v>
      </c>
      <c r="L46" s="13">
        <v>0</v>
      </c>
      <c r="M46" s="14">
        <f t="shared" si="0"/>
        <v>14400</v>
      </c>
    </row>
    <row r="47" s="4" customFormat="1" ht="40" customHeight="1" spans="1:13">
      <c r="A47" s="11" t="s">
        <v>2767</v>
      </c>
      <c r="B47" s="12" t="s">
        <v>1618</v>
      </c>
      <c r="C47" s="11" t="s">
        <v>1619</v>
      </c>
      <c r="D47" s="11" t="s">
        <v>2768</v>
      </c>
      <c r="E47" s="11" t="s">
        <v>1905</v>
      </c>
      <c r="F47" s="11" t="s">
        <v>2404</v>
      </c>
      <c r="G47" s="12" t="s">
        <v>2769</v>
      </c>
      <c r="H47" s="12" t="s">
        <v>2158</v>
      </c>
      <c r="I47" s="12" t="s">
        <v>1874</v>
      </c>
      <c r="J47" s="11">
        <v>1</v>
      </c>
      <c r="K47" s="11">
        <v>12900</v>
      </c>
      <c r="L47" s="13">
        <v>0</v>
      </c>
      <c r="M47" s="14">
        <f t="shared" si="0"/>
        <v>12900</v>
      </c>
    </row>
    <row r="48" s="4" customFormat="1" ht="40" customHeight="1" spans="1:13">
      <c r="A48" s="11" t="s">
        <v>2770</v>
      </c>
      <c r="B48" s="11" t="s">
        <v>2771</v>
      </c>
      <c r="C48" s="11" t="s">
        <v>1791</v>
      </c>
      <c r="D48" s="11" t="s">
        <v>2592</v>
      </c>
      <c r="E48" s="11" t="s">
        <v>1893</v>
      </c>
      <c r="F48" s="11" t="s">
        <v>1894</v>
      </c>
      <c r="G48" s="11" t="s">
        <v>2772</v>
      </c>
      <c r="H48" s="12" t="s">
        <v>1896</v>
      </c>
      <c r="I48" s="12" t="s">
        <v>1897</v>
      </c>
      <c r="J48" s="11">
        <v>1</v>
      </c>
      <c r="K48" s="11">
        <v>390</v>
      </c>
      <c r="L48" s="13">
        <v>0</v>
      </c>
      <c r="M48" s="14">
        <f t="shared" si="0"/>
        <v>390</v>
      </c>
    </row>
    <row r="49" s="4" customFormat="1" ht="40" customHeight="1" spans="1:13">
      <c r="A49" s="11" t="s">
        <v>2773</v>
      </c>
      <c r="B49" s="12" t="s">
        <v>1559</v>
      </c>
      <c r="C49" s="12" t="s">
        <v>1560</v>
      </c>
      <c r="D49" s="11" t="s">
        <v>2021</v>
      </c>
      <c r="E49" s="12" t="s">
        <v>1613</v>
      </c>
      <c r="F49" s="11" t="s">
        <v>2395</v>
      </c>
      <c r="G49" s="11" t="s">
        <v>2774</v>
      </c>
      <c r="H49" s="23" t="s">
        <v>2397</v>
      </c>
      <c r="I49" s="12" t="s">
        <v>1874</v>
      </c>
      <c r="J49" s="11">
        <v>1</v>
      </c>
      <c r="K49" s="11">
        <v>1200</v>
      </c>
      <c r="L49" s="13">
        <v>0</v>
      </c>
      <c r="M49" s="14">
        <f t="shared" si="0"/>
        <v>1200</v>
      </c>
    </row>
    <row r="50" s="4" customFormat="1" ht="40" customHeight="1" spans="1:13">
      <c r="A50" s="11" t="s">
        <v>2775</v>
      </c>
      <c r="B50" s="11" t="s">
        <v>2776</v>
      </c>
      <c r="C50" s="11" t="s">
        <v>1549</v>
      </c>
      <c r="D50" s="11" t="s">
        <v>2589</v>
      </c>
      <c r="E50" s="11" t="s">
        <v>1893</v>
      </c>
      <c r="F50" s="11" t="s">
        <v>1894</v>
      </c>
      <c r="G50" s="11" t="s">
        <v>2777</v>
      </c>
      <c r="H50" s="12" t="s">
        <v>1896</v>
      </c>
      <c r="I50" s="12" t="s">
        <v>1897</v>
      </c>
      <c r="J50" s="11">
        <v>1</v>
      </c>
      <c r="K50" s="11">
        <v>390</v>
      </c>
      <c r="L50" s="13">
        <v>0</v>
      </c>
      <c r="M50" s="14">
        <f t="shared" si="0"/>
        <v>390</v>
      </c>
    </row>
    <row r="51" s="4" customFormat="1" ht="40" customHeight="1" spans="1:13">
      <c r="A51" s="11" t="s">
        <v>2778</v>
      </c>
      <c r="B51" s="12" t="s">
        <v>2663</v>
      </c>
      <c r="C51" s="11" t="s">
        <v>2174</v>
      </c>
      <c r="D51" s="11" t="s">
        <v>2283</v>
      </c>
      <c r="E51" s="11" t="s">
        <v>1905</v>
      </c>
      <c r="F51" s="11" t="s">
        <v>2259</v>
      </c>
      <c r="G51" s="11" t="s">
        <v>2779</v>
      </c>
      <c r="H51" s="12" t="s">
        <v>2780</v>
      </c>
      <c r="I51" s="12" t="s">
        <v>2780</v>
      </c>
      <c r="J51" s="11">
        <v>1</v>
      </c>
      <c r="K51" s="11">
        <v>1800</v>
      </c>
      <c r="L51" s="13">
        <v>0</v>
      </c>
      <c r="M51" s="14">
        <f t="shared" si="0"/>
        <v>1800</v>
      </c>
    </row>
    <row r="52" s="4" customFormat="1" ht="40" customHeight="1" spans="1:13">
      <c r="A52" s="11" t="s">
        <v>2781</v>
      </c>
      <c r="B52" s="11" t="s">
        <v>2782</v>
      </c>
      <c r="C52" s="11" t="s">
        <v>2213</v>
      </c>
      <c r="D52" s="11" t="s">
        <v>2783</v>
      </c>
      <c r="E52" s="11" t="s">
        <v>1999</v>
      </c>
      <c r="F52" s="12" t="s">
        <v>2784</v>
      </c>
      <c r="G52" s="11" t="s">
        <v>2785</v>
      </c>
      <c r="H52" s="12" t="s">
        <v>2786</v>
      </c>
      <c r="I52" s="12" t="s">
        <v>2003</v>
      </c>
      <c r="J52" s="11">
        <v>1</v>
      </c>
      <c r="K52" s="11">
        <v>890</v>
      </c>
      <c r="L52" s="13">
        <v>0</v>
      </c>
      <c r="M52" s="14">
        <f t="shared" si="0"/>
        <v>890</v>
      </c>
    </row>
    <row r="53" s="4" customFormat="1" ht="40" customHeight="1" spans="1:13">
      <c r="A53" s="11" t="s">
        <v>2787</v>
      </c>
      <c r="B53" s="11" t="s">
        <v>2788</v>
      </c>
      <c r="C53" s="11" t="s">
        <v>2213</v>
      </c>
      <c r="D53" s="11" t="s">
        <v>2789</v>
      </c>
      <c r="E53" s="11" t="s">
        <v>1999</v>
      </c>
      <c r="F53" s="12" t="s">
        <v>2790</v>
      </c>
      <c r="G53" s="17" t="s">
        <v>2791</v>
      </c>
      <c r="H53" s="12" t="s">
        <v>2002</v>
      </c>
      <c r="I53" s="12" t="s">
        <v>2003</v>
      </c>
      <c r="J53" s="11">
        <v>1</v>
      </c>
      <c r="K53" s="11">
        <v>890</v>
      </c>
      <c r="L53" s="13">
        <v>0</v>
      </c>
      <c r="M53" s="14">
        <f t="shared" si="0"/>
        <v>890</v>
      </c>
    </row>
    <row r="54" s="4" customFormat="1" ht="40" customHeight="1" spans="1:13">
      <c r="A54" s="11" t="s">
        <v>2792</v>
      </c>
      <c r="B54" s="12" t="s">
        <v>1618</v>
      </c>
      <c r="C54" s="11" t="s">
        <v>1619</v>
      </c>
      <c r="D54" s="11" t="s">
        <v>2480</v>
      </c>
      <c r="E54" s="11" t="s">
        <v>1870</v>
      </c>
      <c r="F54" s="11" t="s">
        <v>2793</v>
      </c>
      <c r="G54" s="11" t="s">
        <v>2794</v>
      </c>
      <c r="H54" s="12" t="s">
        <v>2795</v>
      </c>
      <c r="I54" s="11" t="s">
        <v>2796</v>
      </c>
      <c r="J54" s="11">
        <v>1</v>
      </c>
      <c r="K54" s="11">
        <v>9000</v>
      </c>
      <c r="L54" s="13">
        <v>0</v>
      </c>
      <c r="M54" s="14">
        <f t="shared" si="0"/>
        <v>9000</v>
      </c>
    </row>
    <row r="55" s="4" customFormat="1" ht="40" customHeight="1" spans="1:13">
      <c r="A55" s="11" t="s">
        <v>2797</v>
      </c>
      <c r="B55" s="12" t="s">
        <v>1618</v>
      </c>
      <c r="C55" s="11" t="s">
        <v>1619</v>
      </c>
      <c r="D55" s="11" t="s">
        <v>2480</v>
      </c>
      <c r="E55" s="11" t="s">
        <v>1870</v>
      </c>
      <c r="F55" s="11" t="s">
        <v>2793</v>
      </c>
      <c r="G55" s="11" t="s">
        <v>2798</v>
      </c>
      <c r="H55" s="12" t="s">
        <v>2795</v>
      </c>
      <c r="I55" s="11" t="s">
        <v>2796</v>
      </c>
      <c r="J55" s="11">
        <v>1</v>
      </c>
      <c r="K55" s="11">
        <v>9000</v>
      </c>
      <c r="L55" s="13">
        <v>0</v>
      </c>
      <c r="M55" s="14">
        <f t="shared" si="0"/>
        <v>9000</v>
      </c>
    </row>
    <row r="56" s="4" customFormat="1" ht="40" customHeight="1" spans="1:13">
      <c r="A56" s="11" t="s">
        <v>2799</v>
      </c>
      <c r="B56" s="11" t="s">
        <v>2800</v>
      </c>
      <c r="C56" s="11" t="s">
        <v>1619</v>
      </c>
      <c r="D56" s="11" t="s">
        <v>2789</v>
      </c>
      <c r="E56" s="11" t="s">
        <v>1999</v>
      </c>
      <c r="F56" s="11" t="s">
        <v>2609</v>
      </c>
      <c r="G56" s="22" t="s">
        <v>2801</v>
      </c>
      <c r="H56" s="12" t="s">
        <v>2611</v>
      </c>
      <c r="I56" s="12" t="s">
        <v>2003</v>
      </c>
      <c r="J56" s="11">
        <v>1</v>
      </c>
      <c r="K56" s="11">
        <v>890</v>
      </c>
      <c r="L56" s="13">
        <v>0</v>
      </c>
      <c r="M56" s="14">
        <f t="shared" si="0"/>
        <v>890</v>
      </c>
    </row>
    <row r="57" s="4" customFormat="1" ht="40" customHeight="1" spans="1:13">
      <c r="A57" s="11" t="s">
        <v>2802</v>
      </c>
      <c r="B57" s="11" t="s">
        <v>2803</v>
      </c>
      <c r="C57" s="11" t="s">
        <v>2174</v>
      </c>
      <c r="D57" s="11" t="s">
        <v>2804</v>
      </c>
      <c r="E57" s="11" t="s">
        <v>1999</v>
      </c>
      <c r="F57" s="12" t="s">
        <v>2784</v>
      </c>
      <c r="G57" s="11" t="s">
        <v>2805</v>
      </c>
      <c r="H57" s="12" t="s">
        <v>2786</v>
      </c>
      <c r="I57" s="12" t="s">
        <v>2003</v>
      </c>
      <c r="J57" s="11">
        <v>1</v>
      </c>
      <c r="K57" s="11">
        <v>890</v>
      </c>
      <c r="L57" s="13">
        <v>0</v>
      </c>
      <c r="M57" s="14">
        <f t="shared" si="0"/>
        <v>890</v>
      </c>
    </row>
    <row r="58" s="4" customFormat="1" ht="40" customHeight="1" spans="1:13">
      <c r="A58" s="11" t="s">
        <v>2806</v>
      </c>
      <c r="B58" s="12" t="s">
        <v>1899</v>
      </c>
      <c r="C58" s="12" t="s">
        <v>1560</v>
      </c>
      <c r="D58" s="11" t="s">
        <v>2807</v>
      </c>
      <c r="E58" s="12" t="s">
        <v>1613</v>
      </c>
      <c r="F58" s="11" t="s">
        <v>1801</v>
      </c>
      <c r="G58" s="11" t="s">
        <v>2808</v>
      </c>
      <c r="H58" s="12" t="s">
        <v>1803</v>
      </c>
      <c r="I58" s="12" t="s">
        <v>1885</v>
      </c>
      <c r="J58" s="11">
        <v>1</v>
      </c>
      <c r="K58" s="11">
        <v>1200</v>
      </c>
      <c r="L58" s="13">
        <v>0</v>
      </c>
      <c r="M58" s="14">
        <f t="shared" si="0"/>
        <v>1200</v>
      </c>
    </row>
    <row r="59" s="4" customFormat="1" ht="40" customHeight="1" spans="1:13">
      <c r="A59" s="11" t="s">
        <v>2809</v>
      </c>
      <c r="B59" s="11" t="s">
        <v>2810</v>
      </c>
      <c r="C59" s="11" t="s">
        <v>1639</v>
      </c>
      <c r="D59" s="11" t="s">
        <v>2768</v>
      </c>
      <c r="E59" s="11" t="s">
        <v>1585</v>
      </c>
      <c r="F59" s="12" t="s">
        <v>2811</v>
      </c>
      <c r="G59" s="11" t="s">
        <v>2812</v>
      </c>
      <c r="H59" s="12" t="s">
        <v>2346</v>
      </c>
      <c r="I59" s="12" t="s">
        <v>1864</v>
      </c>
      <c r="J59" s="11">
        <v>1</v>
      </c>
      <c r="K59" s="11">
        <v>40300</v>
      </c>
      <c r="L59" s="13">
        <v>0</v>
      </c>
      <c r="M59" s="14">
        <f t="shared" si="0"/>
        <v>40300</v>
      </c>
    </row>
    <row r="60" s="4" customFormat="1" ht="40" customHeight="1" spans="1:13">
      <c r="A60" s="11" t="s">
        <v>2813</v>
      </c>
      <c r="B60" s="12" t="s">
        <v>2814</v>
      </c>
      <c r="C60" s="11" t="s">
        <v>1619</v>
      </c>
      <c r="D60" s="11" t="s">
        <v>2815</v>
      </c>
      <c r="E60" s="17" t="s">
        <v>1854</v>
      </c>
      <c r="F60" s="11" t="s">
        <v>2585</v>
      </c>
      <c r="G60" s="11" t="s">
        <v>2816</v>
      </c>
      <c r="H60" s="12" t="s">
        <v>1857</v>
      </c>
      <c r="I60" s="12" t="s">
        <v>1570</v>
      </c>
      <c r="J60" s="11">
        <v>1</v>
      </c>
      <c r="K60" s="11">
        <v>14400</v>
      </c>
      <c r="L60" s="13">
        <v>0</v>
      </c>
      <c r="M60" s="14">
        <f t="shared" si="0"/>
        <v>14400</v>
      </c>
    </row>
    <row r="61" s="4" customFormat="1" ht="40" customHeight="1" spans="1:13">
      <c r="A61" s="11" t="s">
        <v>2817</v>
      </c>
      <c r="B61" s="11" t="s">
        <v>2818</v>
      </c>
      <c r="C61" s="11" t="s">
        <v>1639</v>
      </c>
      <c r="D61" s="11" t="s">
        <v>2819</v>
      </c>
      <c r="E61" s="11" t="s">
        <v>1585</v>
      </c>
      <c r="F61" s="11" t="s">
        <v>2694</v>
      </c>
      <c r="G61" s="11" t="s">
        <v>2820</v>
      </c>
      <c r="H61" s="19" t="s">
        <v>2548</v>
      </c>
      <c r="I61" s="12" t="s">
        <v>1570</v>
      </c>
      <c r="J61" s="11">
        <v>1</v>
      </c>
      <c r="K61" s="11">
        <v>40300</v>
      </c>
      <c r="L61" s="13">
        <v>0</v>
      </c>
      <c r="M61" s="14">
        <f t="shared" si="0"/>
        <v>40300</v>
      </c>
    </row>
    <row r="62" s="4" customFormat="1" ht="40" customHeight="1" spans="1:13">
      <c r="A62" s="11" t="s">
        <v>2821</v>
      </c>
      <c r="B62" s="11" t="s">
        <v>2822</v>
      </c>
      <c r="C62" s="11" t="s">
        <v>2174</v>
      </c>
      <c r="D62" s="11" t="s">
        <v>2804</v>
      </c>
      <c r="E62" s="11" t="s">
        <v>1999</v>
      </c>
      <c r="F62" s="12" t="s">
        <v>2784</v>
      </c>
      <c r="G62" s="11" t="s">
        <v>2823</v>
      </c>
      <c r="H62" s="12" t="s">
        <v>2786</v>
      </c>
      <c r="I62" s="12" t="s">
        <v>2003</v>
      </c>
      <c r="J62" s="11">
        <v>1</v>
      </c>
      <c r="K62" s="11">
        <v>890</v>
      </c>
      <c r="L62" s="13">
        <v>0</v>
      </c>
      <c r="M62" s="14">
        <f t="shared" si="0"/>
        <v>890</v>
      </c>
    </row>
    <row r="63" s="4" customFormat="1" ht="40" customHeight="1" spans="1:13">
      <c r="A63" s="11" t="s">
        <v>2824</v>
      </c>
      <c r="B63" s="11" t="s">
        <v>2825</v>
      </c>
      <c r="C63" s="11" t="s">
        <v>1583</v>
      </c>
      <c r="D63" s="11" t="s">
        <v>2301</v>
      </c>
      <c r="E63" s="11" t="s">
        <v>1585</v>
      </c>
      <c r="F63" s="11" t="s">
        <v>2277</v>
      </c>
      <c r="G63" s="11" t="s">
        <v>2826</v>
      </c>
      <c r="H63" s="12" t="s">
        <v>2279</v>
      </c>
      <c r="I63" s="12" t="s">
        <v>2280</v>
      </c>
      <c r="J63" s="11">
        <v>1</v>
      </c>
      <c r="K63" s="11">
        <v>40300</v>
      </c>
      <c r="L63" s="13">
        <v>0</v>
      </c>
      <c r="M63" s="14">
        <f t="shared" si="0"/>
        <v>40300</v>
      </c>
    </row>
    <row r="64" s="4" customFormat="1" ht="40" customHeight="1" spans="1:13">
      <c r="A64" s="11" t="s">
        <v>2827</v>
      </c>
      <c r="B64" s="11" t="s">
        <v>2828</v>
      </c>
      <c r="C64" s="11" t="s">
        <v>2192</v>
      </c>
      <c r="D64" s="11" t="s">
        <v>2829</v>
      </c>
      <c r="E64" s="11" t="s">
        <v>1999</v>
      </c>
      <c r="F64" s="11" t="s">
        <v>2830</v>
      </c>
      <c r="G64" s="12" t="s">
        <v>2831</v>
      </c>
      <c r="H64" s="12" t="s">
        <v>2832</v>
      </c>
      <c r="I64" s="12" t="s">
        <v>2833</v>
      </c>
      <c r="J64" s="11">
        <v>1</v>
      </c>
      <c r="K64" s="11">
        <v>890</v>
      </c>
      <c r="L64" s="13">
        <v>0</v>
      </c>
      <c r="M64" s="14">
        <f t="shared" si="0"/>
        <v>890</v>
      </c>
    </row>
    <row r="65" s="4" customFormat="1" ht="40" customHeight="1" spans="1:13">
      <c r="A65" s="11" t="s">
        <v>2834</v>
      </c>
      <c r="B65" s="11" t="s">
        <v>2835</v>
      </c>
      <c r="C65" s="11" t="s">
        <v>1639</v>
      </c>
      <c r="D65" s="11" t="s">
        <v>2388</v>
      </c>
      <c r="E65" s="11" t="s">
        <v>1905</v>
      </c>
      <c r="F65" s="11" t="s">
        <v>2009</v>
      </c>
      <c r="G65" s="11" t="s">
        <v>2836</v>
      </c>
      <c r="H65" s="12" t="s">
        <v>2158</v>
      </c>
      <c r="I65" s="12" t="s">
        <v>1874</v>
      </c>
      <c r="J65" s="11">
        <v>1</v>
      </c>
      <c r="K65" s="11">
        <v>12900</v>
      </c>
      <c r="L65" s="13">
        <v>0</v>
      </c>
      <c r="M65" s="14">
        <f t="shared" si="0"/>
        <v>12900</v>
      </c>
    </row>
    <row r="66" s="4" customFormat="1" ht="40" customHeight="1" spans="1:13">
      <c r="A66" s="11" t="s">
        <v>2837</v>
      </c>
      <c r="B66" s="11" t="s">
        <v>2838</v>
      </c>
      <c r="C66" s="11" t="s">
        <v>1583</v>
      </c>
      <c r="D66" s="11" t="s">
        <v>2839</v>
      </c>
      <c r="E66" s="11" t="s">
        <v>2026</v>
      </c>
      <c r="F66" s="11" t="s">
        <v>2840</v>
      </c>
      <c r="G66" s="11" t="s">
        <v>2841</v>
      </c>
      <c r="H66" s="12" t="s">
        <v>2137</v>
      </c>
      <c r="I66" s="12" t="s">
        <v>1596</v>
      </c>
      <c r="J66" s="11">
        <v>1</v>
      </c>
      <c r="K66" s="11">
        <v>1200</v>
      </c>
      <c r="L66" s="13">
        <v>0</v>
      </c>
      <c r="M66" s="14">
        <f t="shared" si="0"/>
        <v>1200</v>
      </c>
    </row>
    <row r="67" s="4" customFormat="1" ht="40" customHeight="1" spans="1:13">
      <c r="A67" s="11" t="s">
        <v>2842</v>
      </c>
      <c r="B67" s="11" t="s">
        <v>2843</v>
      </c>
      <c r="C67" s="11" t="s">
        <v>1639</v>
      </c>
      <c r="D67" s="11" t="s">
        <v>2844</v>
      </c>
      <c r="E67" s="12" t="s">
        <v>1876</v>
      </c>
      <c r="F67" s="11" t="s">
        <v>2845</v>
      </c>
      <c r="G67" s="11" t="s">
        <v>2846</v>
      </c>
      <c r="H67" s="12" t="s">
        <v>2847</v>
      </c>
      <c r="I67" s="12" t="s">
        <v>2848</v>
      </c>
      <c r="J67" s="11">
        <v>1</v>
      </c>
      <c r="K67" s="11">
        <v>30600</v>
      </c>
      <c r="L67" s="13">
        <v>0</v>
      </c>
      <c r="M67" s="14">
        <f t="shared" si="0"/>
        <v>30600</v>
      </c>
    </row>
    <row r="68" s="4" customFormat="1" ht="40" customHeight="1" spans="1:13">
      <c r="A68" s="11" t="s">
        <v>2849</v>
      </c>
      <c r="B68" s="12" t="s">
        <v>1939</v>
      </c>
      <c r="C68" s="11" t="s">
        <v>1940</v>
      </c>
      <c r="D68" s="11" t="s">
        <v>2807</v>
      </c>
      <c r="E68" s="11" t="s">
        <v>1946</v>
      </c>
      <c r="F68" s="11" t="s">
        <v>2850</v>
      </c>
      <c r="G68" s="12" t="s">
        <v>2851</v>
      </c>
      <c r="H68" s="17" t="s">
        <v>1884</v>
      </c>
      <c r="I68" s="12" t="s">
        <v>1885</v>
      </c>
      <c r="J68" s="11">
        <v>1</v>
      </c>
      <c r="K68" s="11">
        <v>13300</v>
      </c>
      <c r="L68" s="13">
        <v>0</v>
      </c>
      <c r="M68" s="14">
        <f t="shared" si="0"/>
        <v>13300</v>
      </c>
    </row>
    <row r="69" s="4" customFormat="1" ht="40" customHeight="1" spans="1:13">
      <c r="A69" s="11" t="s">
        <v>2852</v>
      </c>
      <c r="B69" s="11" t="s">
        <v>2853</v>
      </c>
      <c r="C69" s="11" t="s">
        <v>1619</v>
      </c>
      <c r="D69" s="11" t="s">
        <v>2844</v>
      </c>
      <c r="E69" s="11" t="s">
        <v>1999</v>
      </c>
      <c r="F69" s="22" t="s">
        <v>2000</v>
      </c>
      <c r="G69" s="18" t="s">
        <v>2854</v>
      </c>
      <c r="H69" s="12" t="s">
        <v>2002</v>
      </c>
      <c r="I69" s="12" t="s">
        <v>2003</v>
      </c>
      <c r="J69" s="11">
        <v>1</v>
      </c>
      <c r="K69" s="11">
        <v>890</v>
      </c>
      <c r="L69" s="13">
        <v>0</v>
      </c>
      <c r="M69" s="14">
        <f t="shared" ref="M69:M132" si="1">SUM(K69,L69)</f>
        <v>890</v>
      </c>
    </row>
    <row r="70" s="4" customFormat="1" ht="40" customHeight="1" spans="1:13">
      <c r="A70" s="11" t="s">
        <v>2855</v>
      </c>
      <c r="B70" s="11" t="s">
        <v>2856</v>
      </c>
      <c r="C70" s="11" t="s">
        <v>2192</v>
      </c>
      <c r="D70" s="11" t="s">
        <v>2839</v>
      </c>
      <c r="E70" s="11" t="s">
        <v>2857</v>
      </c>
      <c r="F70" s="11" t="s">
        <v>2858</v>
      </c>
      <c r="G70" s="11" t="s">
        <v>2859</v>
      </c>
      <c r="H70" s="12" t="s">
        <v>2860</v>
      </c>
      <c r="I70" s="12" t="s">
        <v>2058</v>
      </c>
      <c r="J70" s="11">
        <v>1</v>
      </c>
      <c r="K70" s="11">
        <v>660</v>
      </c>
      <c r="L70" s="13">
        <v>0</v>
      </c>
      <c r="M70" s="14">
        <f t="shared" si="1"/>
        <v>660</v>
      </c>
    </row>
    <row r="71" s="4" customFormat="1" ht="40" customHeight="1" spans="1:13">
      <c r="A71" s="11" t="s">
        <v>2861</v>
      </c>
      <c r="B71" s="12" t="s">
        <v>2584</v>
      </c>
      <c r="C71" s="11" t="s">
        <v>2192</v>
      </c>
      <c r="D71" s="11" t="s">
        <v>2862</v>
      </c>
      <c r="E71" s="11" t="s">
        <v>1946</v>
      </c>
      <c r="F71" s="11" t="s">
        <v>2863</v>
      </c>
      <c r="G71" s="12" t="s">
        <v>2864</v>
      </c>
      <c r="H71" s="12" t="s">
        <v>1863</v>
      </c>
      <c r="I71" s="12" t="s">
        <v>1864</v>
      </c>
      <c r="J71" s="11">
        <v>1</v>
      </c>
      <c r="K71" s="11">
        <v>15000</v>
      </c>
      <c r="L71" s="13">
        <v>0</v>
      </c>
      <c r="M71" s="14">
        <f t="shared" si="1"/>
        <v>15000</v>
      </c>
    </row>
    <row r="72" s="4" customFormat="1" ht="40" customHeight="1" spans="1:13">
      <c r="A72" s="11" t="s">
        <v>2865</v>
      </c>
      <c r="B72" s="12" t="s">
        <v>1626</v>
      </c>
      <c r="C72" s="11" t="s">
        <v>1619</v>
      </c>
      <c r="D72" s="11" t="s">
        <v>2866</v>
      </c>
      <c r="E72" s="11" t="s">
        <v>1946</v>
      </c>
      <c r="F72" s="11" t="s">
        <v>2863</v>
      </c>
      <c r="G72" s="12" t="s">
        <v>2867</v>
      </c>
      <c r="H72" s="12" t="s">
        <v>1863</v>
      </c>
      <c r="I72" s="12" t="s">
        <v>1864</v>
      </c>
      <c r="J72" s="11">
        <v>1</v>
      </c>
      <c r="K72" s="11">
        <v>15000</v>
      </c>
      <c r="L72" s="13">
        <v>0</v>
      </c>
      <c r="M72" s="14">
        <f t="shared" si="1"/>
        <v>15000</v>
      </c>
    </row>
    <row r="73" s="4" customFormat="1" ht="40" customHeight="1" spans="1:13">
      <c r="A73" s="11" t="s">
        <v>2868</v>
      </c>
      <c r="B73" s="11" t="s">
        <v>2869</v>
      </c>
      <c r="C73" s="12" t="s">
        <v>1560</v>
      </c>
      <c r="D73" s="11" t="s">
        <v>2870</v>
      </c>
      <c r="E73" s="11" t="s">
        <v>1999</v>
      </c>
      <c r="F73" s="22" t="s">
        <v>2000</v>
      </c>
      <c r="G73" s="18" t="s">
        <v>2871</v>
      </c>
      <c r="H73" s="12" t="s">
        <v>2002</v>
      </c>
      <c r="I73" s="12" t="s">
        <v>2003</v>
      </c>
      <c r="J73" s="11">
        <v>1</v>
      </c>
      <c r="K73" s="11">
        <v>890</v>
      </c>
      <c r="L73" s="13">
        <v>0</v>
      </c>
      <c r="M73" s="14">
        <f t="shared" si="1"/>
        <v>890</v>
      </c>
    </row>
    <row r="74" s="4" customFormat="1" ht="40" customHeight="1" spans="1:13">
      <c r="A74" s="11" t="s">
        <v>2872</v>
      </c>
      <c r="B74" s="11" t="s">
        <v>2869</v>
      </c>
      <c r="C74" s="12" t="s">
        <v>1560</v>
      </c>
      <c r="D74" s="11" t="s">
        <v>2873</v>
      </c>
      <c r="E74" s="11" t="s">
        <v>1893</v>
      </c>
      <c r="F74" s="11" t="s">
        <v>1894</v>
      </c>
      <c r="G74" s="11" t="s">
        <v>2874</v>
      </c>
      <c r="H74" s="12" t="s">
        <v>1896</v>
      </c>
      <c r="I74" s="12" t="s">
        <v>1897</v>
      </c>
      <c r="J74" s="11">
        <v>1</v>
      </c>
      <c r="K74" s="11">
        <v>390</v>
      </c>
      <c r="L74" s="13">
        <v>0</v>
      </c>
      <c r="M74" s="14">
        <f t="shared" si="1"/>
        <v>390</v>
      </c>
    </row>
    <row r="75" s="4" customFormat="1" ht="40" customHeight="1" spans="1:13">
      <c r="A75" s="11" t="s">
        <v>2875</v>
      </c>
      <c r="B75" s="18" t="s">
        <v>2184</v>
      </c>
      <c r="C75" s="11" t="s">
        <v>1940</v>
      </c>
      <c r="D75" s="11" t="s">
        <v>2876</v>
      </c>
      <c r="E75" s="12" t="s">
        <v>1876</v>
      </c>
      <c r="F75" s="11" t="s">
        <v>1877</v>
      </c>
      <c r="G75" s="12" t="s">
        <v>2877</v>
      </c>
      <c r="H75" s="12" t="s">
        <v>1873</v>
      </c>
      <c r="I75" s="12" t="s">
        <v>1874</v>
      </c>
      <c r="J75" s="11">
        <v>3</v>
      </c>
      <c r="K75" s="11">
        <v>91800</v>
      </c>
      <c r="L75" s="13">
        <v>0</v>
      </c>
      <c r="M75" s="14">
        <f t="shared" si="1"/>
        <v>91800</v>
      </c>
    </row>
    <row r="76" s="4" customFormat="1" ht="40" customHeight="1" spans="1:13">
      <c r="A76" s="11" t="s">
        <v>2878</v>
      </c>
      <c r="B76" s="18" t="s">
        <v>2184</v>
      </c>
      <c r="C76" s="11" t="s">
        <v>1940</v>
      </c>
      <c r="D76" s="11" t="s">
        <v>2876</v>
      </c>
      <c r="E76" s="11" t="s">
        <v>1870</v>
      </c>
      <c r="F76" s="11" t="s">
        <v>1871</v>
      </c>
      <c r="G76" s="12" t="s">
        <v>2879</v>
      </c>
      <c r="H76" s="12" t="s">
        <v>1873</v>
      </c>
      <c r="I76" s="12" t="s">
        <v>1874</v>
      </c>
      <c r="J76" s="11">
        <v>3</v>
      </c>
      <c r="K76" s="11">
        <v>17100</v>
      </c>
      <c r="L76" s="13">
        <v>0</v>
      </c>
      <c r="M76" s="14">
        <f t="shared" si="1"/>
        <v>17100</v>
      </c>
    </row>
    <row r="77" s="4" customFormat="1" ht="40" customHeight="1" spans="1:13">
      <c r="A77" s="11" t="s">
        <v>2880</v>
      </c>
      <c r="B77" s="12" t="s">
        <v>2492</v>
      </c>
      <c r="C77" s="12" t="s">
        <v>1560</v>
      </c>
      <c r="D77" s="11" t="s">
        <v>2876</v>
      </c>
      <c r="E77" s="12" t="s">
        <v>1876</v>
      </c>
      <c r="F77" s="11" t="s">
        <v>1877</v>
      </c>
      <c r="G77" s="12" t="s">
        <v>2881</v>
      </c>
      <c r="H77" s="12" t="s">
        <v>1873</v>
      </c>
      <c r="I77" s="12" t="s">
        <v>1874</v>
      </c>
      <c r="J77" s="11">
        <v>2</v>
      </c>
      <c r="K77" s="11">
        <v>61200</v>
      </c>
      <c r="L77" s="13">
        <v>0</v>
      </c>
      <c r="M77" s="14">
        <f t="shared" si="1"/>
        <v>61200</v>
      </c>
    </row>
    <row r="78" s="4" customFormat="1" ht="40" customHeight="1" spans="1:13">
      <c r="A78" s="11" t="s">
        <v>2882</v>
      </c>
      <c r="B78" s="12" t="s">
        <v>2492</v>
      </c>
      <c r="C78" s="12" t="s">
        <v>1560</v>
      </c>
      <c r="D78" s="11" t="s">
        <v>2876</v>
      </c>
      <c r="E78" s="11" t="s">
        <v>1870</v>
      </c>
      <c r="F78" s="11" t="s">
        <v>1871</v>
      </c>
      <c r="G78" s="12" t="s">
        <v>2883</v>
      </c>
      <c r="H78" s="12" t="s">
        <v>1873</v>
      </c>
      <c r="I78" s="12" t="s">
        <v>1874</v>
      </c>
      <c r="J78" s="11">
        <v>2</v>
      </c>
      <c r="K78" s="11">
        <v>11400</v>
      </c>
      <c r="L78" s="13">
        <v>0</v>
      </c>
      <c r="M78" s="14">
        <f t="shared" si="1"/>
        <v>11400</v>
      </c>
    </row>
    <row r="79" s="4" customFormat="1" ht="40" customHeight="1" spans="1:13">
      <c r="A79" s="11" t="s">
        <v>2884</v>
      </c>
      <c r="B79" s="12" t="s">
        <v>2391</v>
      </c>
      <c r="C79" s="11" t="s">
        <v>1639</v>
      </c>
      <c r="D79" s="11" t="s">
        <v>2876</v>
      </c>
      <c r="E79" s="12" t="s">
        <v>1876</v>
      </c>
      <c r="F79" s="11" t="s">
        <v>1877</v>
      </c>
      <c r="G79" s="19" t="s">
        <v>2885</v>
      </c>
      <c r="H79" s="12" t="s">
        <v>1873</v>
      </c>
      <c r="I79" s="12" t="s">
        <v>1874</v>
      </c>
      <c r="J79" s="11">
        <v>5</v>
      </c>
      <c r="K79" s="11">
        <v>153000</v>
      </c>
      <c r="L79" s="13">
        <v>0</v>
      </c>
      <c r="M79" s="14">
        <f t="shared" si="1"/>
        <v>153000</v>
      </c>
    </row>
    <row r="80" s="4" customFormat="1" ht="40" customHeight="1" spans="1:13">
      <c r="A80" s="11" t="s">
        <v>2886</v>
      </c>
      <c r="B80" s="12" t="s">
        <v>2391</v>
      </c>
      <c r="C80" s="11" t="s">
        <v>1639</v>
      </c>
      <c r="D80" s="11" t="s">
        <v>2876</v>
      </c>
      <c r="E80" s="11" t="s">
        <v>1870</v>
      </c>
      <c r="F80" s="11" t="s">
        <v>2887</v>
      </c>
      <c r="G80" s="19" t="s">
        <v>2888</v>
      </c>
      <c r="H80" s="12" t="s">
        <v>1873</v>
      </c>
      <c r="I80" s="12" t="s">
        <v>1874</v>
      </c>
      <c r="J80" s="11">
        <v>5</v>
      </c>
      <c r="K80" s="11">
        <v>45000</v>
      </c>
      <c r="L80" s="13">
        <v>0</v>
      </c>
      <c r="M80" s="14">
        <f t="shared" si="1"/>
        <v>45000</v>
      </c>
    </row>
    <row r="81" s="4" customFormat="1" ht="40" customHeight="1" spans="1:13">
      <c r="A81" s="11" t="s">
        <v>2889</v>
      </c>
      <c r="B81" s="12" t="s">
        <v>2752</v>
      </c>
      <c r="C81" s="11" t="s">
        <v>1583</v>
      </c>
      <c r="D81" s="11" t="s">
        <v>2890</v>
      </c>
      <c r="E81" s="12" t="s">
        <v>1613</v>
      </c>
      <c r="F81" s="11" t="s">
        <v>1658</v>
      </c>
      <c r="G81" s="11" t="s">
        <v>2891</v>
      </c>
      <c r="H81" s="12" t="s">
        <v>1660</v>
      </c>
      <c r="I81" s="12" t="s">
        <v>1596</v>
      </c>
      <c r="J81" s="11">
        <v>1</v>
      </c>
      <c r="K81" s="11">
        <v>1200</v>
      </c>
      <c r="L81" s="13">
        <v>0</v>
      </c>
      <c r="M81" s="14">
        <f t="shared" si="1"/>
        <v>1200</v>
      </c>
    </row>
    <row r="82" s="4" customFormat="1" ht="40" customHeight="1" spans="1:13">
      <c r="A82" s="11" t="s">
        <v>2892</v>
      </c>
      <c r="B82" s="12" t="s">
        <v>2752</v>
      </c>
      <c r="C82" s="11" t="s">
        <v>1583</v>
      </c>
      <c r="D82" s="11" t="s">
        <v>2893</v>
      </c>
      <c r="E82" s="11" t="s">
        <v>1946</v>
      </c>
      <c r="F82" s="12" t="s">
        <v>2731</v>
      </c>
      <c r="G82" s="12" t="s">
        <v>2894</v>
      </c>
      <c r="H82" s="12" t="s">
        <v>2733</v>
      </c>
      <c r="I82" s="12" t="s">
        <v>2734</v>
      </c>
      <c r="J82" s="11">
        <v>1</v>
      </c>
      <c r="K82" s="11">
        <v>15000</v>
      </c>
      <c r="L82" s="13">
        <v>0</v>
      </c>
      <c r="M82" s="14">
        <f t="shared" si="1"/>
        <v>15000</v>
      </c>
    </row>
    <row r="83" s="4" customFormat="1" ht="40" customHeight="1" spans="1:13">
      <c r="A83" s="11" t="s">
        <v>2895</v>
      </c>
      <c r="B83" s="12" t="s">
        <v>1939</v>
      </c>
      <c r="C83" s="11" t="s">
        <v>1940</v>
      </c>
      <c r="D83" s="11" t="s">
        <v>2890</v>
      </c>
      <c r="E83" s="12" t="s">
        <v>1613</v>
      </c>
      <c r="F83" s="11" t="s">
        <v>1658</v>
      </c>
      <c r="G83" s="11" t="s">
        <v>2896</v>
      </c>
      <c r="H83" s="12" t="s">
        <v>1660</v>
      </c>
      <c r="I83" s="12" t="s">
        <v>1596</v>
      </c>
      <c r="J83" s="11">
        <v>1</v>
      </c>
      <c r="K83" s="11">
        <v>1200</v>
      </c>
      <c r="L83" s="13">
        <v>0</v>
      </c>
      <c r="M83" s="14">
        <f t="shared" si="1"/>
        <v>1200</v>
      </c>
    </row>
    <row r="84" s="4" customFormat="1" ht="40" customHeight="1" spans="1:13">
      <c r="A84" s="11" t="s">
        <v>2897</v>
      </c>
      <c r="B84" s="12" t="s">
        <v>1939</v>
      </c>
      <c r="C84" s="11" t="s">
        <v>1940</v>
      </c>
      <c r="D84" s="11" t="s">
        <v>2890</v>
      </c>
      <c r="E84" s="12" t="s">
        <v>1613</v>
      </c>
      <c r="F84" s="11" t="s">
        <v>1658</v>
      </c>
      <c r="G84" s="11" t="s">
        <v>2898</v>
      </c>
      <c r="H84" s="12" t="s">
        <v>1660</v>
      </c>
      <c r="I84" s="12" t="s">
        <v>1596</v>
      </c>
      <c r="J84" s="11">
        <v>1</v>
      </c>
      <c r="K84" s="11">
        <v>1200</v>
      </c>
      <c r="L84" s="13">
        <v>0</v>
      </c>
      <c r="M84" s="14">
        <f t="shared" si="1"/>
        <v>1200</v>
      </c>
    </row>
    <row r="85" s="4" customFormat="1" ht="40" customHeight="1" spans="1:13">
      <c r="A85" s="11" t="s">
        <v>2899</v>
      </c>
      <c r="B85" s="12" t="s">
        <v>1939</v>
      </c>
      <c r="C85" s="11" t="s">
        <v>1940</v>
      </c>
      <c r="D85" s="11" t="s">
        <v>2890</v>
      </c>
      <c r="E85" s="12" t="s">
        <v>1613</v>
      </c>
      <c r="F85" s="11" t="s">
        <v>1658</v>
      </c>
      <c r="G85" s="11" t="s">
        <v>2900</v>
      </c>
      <c r="H85" s="12" t="s">
        <v>1660</v>
      </c>
      <c r="I85" s="12" t="s">
        <v>1596</v>
      </c>
      <c r="J85" s="11">
        <v>1</v>
      </c>
      <c r="K85" s="11">
        <v>1200</v>
      </c>
      <c r="L85" s="13">
        <v>0</v>
      </c>
      <c r="M85" s="14">
        <f t="shared" si="1"/>
        <v>1200</v>
      </c>
    </row>
    <row r="86" s="4" customFormat="1" ht="40" customHeight="1" spans="1:13">
      <c r="A86" s="11" t="s">
        <v>2901</v>
      </c>
      <c r="B86" s="12" t="s">
        <v>1939</v>
      </c>
      <c r="C86" s="11" t="s">
        <v>1940</v>
      </c>
      <c r="D86" s="11" t="s">
        <v>2890</v>
      </c>
      <c r="E86" s="12" t="s">
        <v>1613</v>
      </c>
      <c r="F86" s="11" t="s">
        <v>1658</v>
      </c>
      <c r="G86" s="11" t="s">
        <v>2902</v>
      </c>
      <c r="H86" s="12" t="s">
        <v>1660</v>
      </c>
      <c r="I86" s="12" t="s">
        <v>1596</v>
      </c>
      <c r="J86" s="11">
        <v>1</v>
      </c>
      <c r="K86" s="11">
        <v>1200</v>
      </c>
      <c r="L86" s="13">
        <v>0</v>
      </c>
      <c r="M86" s="14">
        <f t="shared" si="1"/>
        <v>1200</v>
      </c>
    </row>
    <row r="87" s="4" customFormat="1" ht="40" customHeight="1" spans="1:13">
      <c r="A87" s="11" t="s">
        <v>2903</v>
      </c>
      <c r="B87" s="12" t="s">
        <v>1939</v>
      </c>
      <c r="C87" s="11" t="s">
        <v>1940</v>
      </c>
      <c r="D87" s="11" t="s">
        <v>2890</v>
      </c>
      <c r="E87" s="12" t="s">
        <v>1613</v>
      </c>
      <c r="F87" s="11" t="s">
        <v>1658</v>
      </c>
      <c r="G87" s="11" t="s">
        <v>2904</v>
      </c>
      <c r="H87" s="12" t="s">
        <v>1660</v>
      </c>
      <c r="I87" s="12" t="s">
        <v>1596</v>
      </c>
      <c r="J87" s="11">
        <v>1</v>
      </c>
      <c r="K87" s="11">
        <v>1200</v>
      </c>
      <c r="L87" s="13">
        <v>0</v>
      </c>
      <c r="M87" s="14">
        <f t="shared" si="1"/>
        <v>1200</v>
      </c>
    </row>
    <row r="88" s="4" customFormat="1" ht="40" customHeight="1" spans="1:13">
      <c r="A88" s="11" t="s">
        <v>2905</v>
      </c>
      <c r="B88" s="12" t="s">
        <v>1939</v>
      </c>
      <c r="C88" s="11" t="s">
        <v>1940</v>
      </c>
      <c r="D88" s="11" t="s">
        <v>2890</v>
      </c>
      <c r="E88" s="12" t="s">
        <v>1613</v>
      </c>
      <c r="F88" s="11" t="s">
        <v>1658</v>
      </c>
      <c r="G88" s="11" t="s">
        <v>2906</v>
      </c>
      <c r="H88" s="12" t="s">
        <v>1660</v>
      </c>
      <c r="I88" s="12" t="s">
        <v>1596</v>
      </c>
      <c r="J88" s="11">
        <v>1</v>
      </c>
      <c r="K88" s="11">
        <v>1200</v>
      </c>
      <c r="L88" s="13">
        <v>0</v>
      </c>
      <c r="M88" s="14">
        <f t="shared" si="1"/>
        <v>1200</v>
      </c>
    </row>
    <row r="89" s="4" customFormat="1" ht="40" customHeight="1" spans="1:13">
      <c r="A89" s="11" t="s">
        <v>2907</v>
      </c>
      <c r="B89" s="11" t="s">
        <v>2908</v>
      </c>
      <c r="C89" s="11" t="s">
        <v>2213</v>
      </c>
      <c r="D89" s="11" t="s">
        <v>2909</v>
      </c>
      <c r="E89" s="11" t="s">
        <v>1893</v>
      </c>
      <c r="F89" s="11" t="s">
        <v>1894</v>
      </c>
      <c r="G89" s="11" t="s">
        <v>2910</v>
      </c>
      <c r="H89" s="12" t="s">
        <v>1896</v>
      </c>
      <c r="I89" s="12" t="s">
        <v>1897</v>
      </c>
      <c r="J89" s="11">
        <v>1</v>
      </c>
      <c r="K89" s="11">
        <v>390</v>
      </c>
      <c r="L89" s="13">
        <v>0</v>
      </c>
      <c r="M89" s="14">
        <f t="shared" si="1"/>
        <v>390</v>
      </c>
    </row>
    <row r="90" s="4" customFormat="1" ht="40" customHeight="1" spans="1:13">
      <c r="A90" s="11" t="s">
        <v>2911</v>
      </c>
      <c r="B90" s="11" t="s">
        <v>2912</v>
      </c>
      <c r="C90" s="11" t="s">
        <v>1583</v>
      </c>
      <c r="D90" s="11" t="s">
        <v>2913</v>
      </c>
      <c r="E90" s="11" t="s">
        <v>1999</v>
      </c>
      <c r="F90" s="11" t="s">
        <v>2914</v>
      </c>
      <c r="G90" s="11" t="s">
        <v>2915</v>
      </c>
      <c r="H90" s="12" t="s">
        <v>2916</v>
      </c>
      <c r="I90" s="12" t="s">
        <v>2917</v>
      </c>
      <c r="J90" s="11">
        <v>1</v>
      </c>
      <c r="K90" s="11">
        <v>890</v>
      </c>
      <c r="L90" s="13">
        <v>0</v>
      </c>
      <c r="M90" s="14">
        <f t="shared" si="1"/>
        <v>890</v>
      </c>
    </row>
    <row r="91" s="4" customFormat="1" ht="40" customHeight="1" spans="1:13">
      <c r="A91" s="11" t="s">
        <v>2918</v>
      </c>
      <c r="B91" s="12" t="s">
        <v>2584</v>
      </c>
      <c r="C91" s="11" t="s">
        <v>2192</v>
      </c>
      <c r="D91" s="11" t="s">
        <v>2890</v>
      </c>
      <c r="E91" s="12" t="s">
        <v>1613</v>
      </c>
      <c r="F91" s="11" t="s">
        <v>1658</v>
      </c>
      <c r="G91" s="11" t="s">
        <v>2919</v>
      </c>
      <c r="H91" s="12" t="s">
        <v>1660</v>
      </c>
      <c r="I91" s="12" t="s">
        <v>1596</v>
      </c>
      <c r="J91" s="11">
        <v>1</v>
      </c>
      <c r="K91" s="11">
        <v>1200</v>
      </c>
      <c r="L91" s="13">
        <v>0</v>
      </c>
      <c r="M91" s="14">
        <f t="shared" si="1"/>
        <v>1200</v>
      </c>
    </row>
    <row r="92" s="4" customFormat="1" ht="40" customHeight="1" spans="1:13">
      <c r="A92" s="11" t="s">
        <v>2920</v>
      </c>
      <c r="B92" s="11" t="s">
        <v>2921</v>
      </c>
      <c r="C92" s="11" t="s">
        <v>2213</v>
      </c>
      <c r="D92" s="11" t="s">
        <v>2922</v>
      </c>
      <c r="E92" s="11" t="s">
        <v>1999</v>
      </c>
      <c r="F92" s="11" t="s">
        <v>2923</v>
      </c>
      <c r="G92" s="22" t="s">
        <v>2924</v>
      </c>
      <c r="H92" s="12" t="s">
        <v>2925</v>
      </c>
      <c r="I92" s="12" t="s">
        <v>2003</v>
      </c>
      <c r="J92" s="11">
        <v>1</v>
      </c>
      <c r="K92" s="11">
        <v>890</v>
      </c>
      <c r="L92" s="13">
        <v>0</v>
      </c>
      <c r="M92" s="14">
        <f t="shared" si="1"/>
        <v>890</v>
      </c>
    </row>
    <row r="93" s="4" customFormat="1" ht="40" customHeight="1" spans="1:13">
      <c r="A93" s="11" t="s">
        <v>2926</v>
      </c>
      <c r="B93" s="11" t="s">
        <v>2927</v>
      </c>
      <c r="C93" s="11" t="s">
        <v>1619</v>
      </c>
      <c r="D93" s="11" t="s">
        <v>2928</v>
      </c>
      <c r="E93" s="11" t="s">
        <v>1905</v>
      </c>
      <c r="F93" s="11" t="s">
        <v>1914</v>
      </c>
      <c r="G93" s="11" t="s">
        <v>2929</v>
      </c>
      <c r="H93" s="12" t="s">
        <v>1916</v>
      </c>
      <c r="I93" s="12" t="s">
        <v>1874</v>
      </c>
      <c r="J93" s="11">
        <v>1</v>
      </c>
      <c r="K93" s="11">
        <v>1800</v>
      </c>
      <c r="L93" s="13">
        <v>0</v>
      </c>
      <c r="M93" s="14">
        <f t="shared" si="1"/>
        <v>1800</v>
      </c>
    </row>
    <row r="94" s="4" customFormat="1" ht="40" customHeight="1" spans="1:13">
      <c r="A94" s="11" t="s">
        <v>2930</v>
      </c>
      <c r="B94" s="12" t="s">
        <v>2402</v>
      </c>
      <c r="C94" s="11" t="s">
        <v>1639</v>
      </c>
      <c r="D94" s="11" t="s">
        <v>2931</v>
      </c>
      <c r="E94" s="11" t="s">
        <v>1905</v>
      </c>
      <c r="F94" s="11" t="s">
        <v>2698</v>
      </c>
      <c r="G94" s="11" t="s">
        <v>2932</v>
      </c>
      <c r="H94" s="12" t="s">
        <v>2700</v>
      </c>
      <c r="I94" s="12" t="s">
        <v>1874</v>
      </c>
      <c r="J94" s="11">
        <v>1</v>
      </c>
      <c r="K94" s="11">
        <v>1800</v>
      </c>
      <c r="L94" s="13">
        <v>0</v>
      </c>
      <c r="M94" s="14">
        <f t="shared" si="1"/>
        <v>1800</v>
      </c>
    </row>
    <row r="95" s="4" customFormat="1" ht="40" customHeight="1" spans="1:13">
      <c r="A95" s="11" t="s">
        <v>2933</v>
      </c>
      <c r="B95" s="11" t="s">
        <v>2934</v>
      </c>
      <c r="C95" s="11" t="s">
        <v>1639</v>
      </c>
      <c r="D95" s="11" t="s">
        <v>2928</v>
      </c>
      <c r="E95" s="11" t="s">
        <v>1905</v>
      </c>
      <c r="F95" s="11" t="s">
        <v>2698</v>
      </c>
      <c r="G95" s="11" t="s">
        <v>2935</v>
      </c>
      <c r="H95" s="12" t="s">
        <v>2700</v>
      </c>
      <c r="I95" s="12" t="s">
        <v>1874</v>
      </c>
      <c r="J95" s="11">
        <v>1</v>
      </c>
      <c r="K95" s="11">
        <v>1800</v>
      </c>
      <c r="L95" s="13">
        <v>0</v>
      </c>
      <c r="M95" s="14">
        <f t="shared" si="1"/>
        <v>1800</v>
      </c>
    </row>
    <row r="96" s="4" customFormat="1" ht="40" customHeight="1" spans="1:13">
      <c r="A96" s="11" t="s">
        <v>2936</v>
      </c>
      <c r="B96" s="12" t="s">
        <v>2391</v>
      </c>
      <c r="C96" s="11" t="s">
        <v>1639</v>
      </c>
      <c r="D96" s="11" t="s">
        <v>2928</v>
      </c>
      <c r="E96" s="11" t="s">
        <v>1905</v>
      </c>
      <c r="F96" s="11" t="s">
        <v>2698</v>
      </c>
      <c r="G96" s="11" t="s">
        <v>2937</v>
      </c>
      <c r="H96" s="12" t="s">
        <v>2700</v>
      </c>
      <c r="I96" s="12" t="s">
        <v>1874</v>
      </c>
      <c r="J96" s="11">
        <v>1</v>
      </c>
      <c r="K96" s="11">
        <v>1800</v>
      </c>
      <c r="L96" s="13">
        <v>0</v>
      </c>
      <c r="M96" s="14">
        <f t="shared" si="1"/>
        <v>1800</v>
      </c>
    </row>
    <row r="97" s="4" customFormat="1" ht="40" customHeight="1" spans="1:13">
      <c r="A97" s="11" t="s">
        <v>2938</v>
      </c>
      <c r="B97" s="11" t="s">
        <v>1933</v>
      </c>
      <c r="C97" s="11" t="s">
        <v>1930</v>
      </c>
      <c r="D97" s="11" t="s">
        <v>2928</v>
      </c>
      <c r="E97" s="11" t="s">
        <v>1905</v>
      </c>
      <c r="F97" s="11" t="s">
        <v>2698</v>
      </c>
      <c r="G97" s="11" t="s">
        <v>2939</v>
      </c>
      <c r="H97" s="12" t="s">
        <v>2700</v>
      </c>
      <c r="I97" s="12" t="s">
        <v>1874</v>
      </c>
      <c r="J97" s="11">
        <v>1</v>
      </c>
      <c r="K97" s="11">
        <v>1800</v>
      </c>
      <c r="L97" s="13">
        <v>0</v>
      </c>
      <c r="M97" s="14">
        <f t="shared" si="1"/>
        <v>1800</v>
      </c>
    </row>
    <row r="98" s="4" customFormat="1" ht="40" customHeight="1" spans="1:13">
      <c r="A98" s="11" t="s">
        <v>2940</v>
      </c>
      <c r="B98" s="11" t="s">
        <v>1936</v>
      </c>
      <c r="C98" s="11" t="s">
        <v>1930</v>
      </c>
      <c r="D98" s="11" t="s">
        <v>2928</v>
      </c>
      <c r="E98" s="11" t="s">
        <v>1905</v>
      </c>
      <c r="F98" s="11" t="s">
        <v>2698</v>
      </c>
      <c r="G98" s="11" t="s">
        <v>2941</v>
      </c>
      <c r="H98" s="12" t="s">
        <v>2700</v>
      </c>
      <c r="I98" s="12" t="s">
        <v>1874</v>
      </c>
      <c r="J98" s="11">
        <v>1</v>
      </c>
      <c r="K98" s="11">
        <v>1800</v>
      </c>
      <c r="L98" s="13">
        <v>0</v>
      </c>
      <c r="M98" s="14">
        <f t="shared" si="1"/>
        <v>1800</v>
      </c>
    </row>
    <row r="99" s="4" customFormat="1" ht="40" customHeight="1" spans="1:13">
      <c r="A99" s="11" t="s">
        <v>2942</v>
      </c>
      <c r="B99" s="11" t="s">
        <v>2413</v>
      </c>
      <c r="C99" s="11" t="s">
        <v>1639</v>
      </c>
      <c r="D99" s="11" t="s">
        <v>2928</v>
      </c>
      <c r="E99" s="11" t="s">
        <v>1905</v>
      </c>
      <c r="F99" s="11" t="s">
        <v>2698</v>
      </c>
      <c r="G99" s="11" t="s">
        <v>2943</v>
      </c>
      <c r="H99" s="12" t="s">
        <v>2700</v>
      </c>
      <c r="I99" s="12" t="s">
        <v>1874</v>
      </c>
      <c r="J99" s="11">
        <v>1</v>
      </c>
      <c r="K99" s="11">
        <v>1800</v>
      </c>
      <c r="L99" s="13">
        <v>0</v>
      </c>
      <c r="M99" s="14">
        <f t="shared" si="1"/>
        <v>1800</v>
      </c>
    </row>
    <row r="100" s="4" customFormat="1" ht="40" customHeight="1" spans="1:13">
      <c r="A100" s="11" t="s">
        <v>2944</v>
      </c>
      <c r="B100" s="11" t="s">
        <v>2945</v>
      </c>
      <c r="C100" s="11" t="s">
        <v>1549</v>
      </c>
      <c r="D100" s="11" t="s">
        <v>2931</v>
      </c>
      <c r="E100" s="11" t="s">
        <v>1905</v>
      </c>
      <c r="F100" s="11" t="s">
        <v>2698</v>
      </c>
      <c r="G100" s="11" t="s">
        <v>2946</v>
      </c>
      <c r="H100" s="12" t="s">
        <v>2700</v>
      </c>
      <c r="I100" s="12" t="s">
        <v>1874</v>
      </c>
      <c r="J100" s="11">
        <v>1</v>
      </c>
      <c r="K100" s="11">
        <v>1800</v>
      </c>
      <c r="L100" s="13">
        <v>0</v>
      </c>
      <c r="M100" s="14">
        <f t="shared" si="1"/>
        <v>1800</v>
      </c>
    </row>
    <row r="101" s="4" customFormat="1" ht="40" customHeight="1" spans="1:13">
      <c r="A101" s="11" t="s">
        <v>2947</v>
      </c>
      <c r="B101" s="12" t="s">
        <v>2743</v>
      </c>
      <c r="C101" s="11" t="s">
        <v>1639</v>
      </c>
      <c r="D101" s="11" t="s">
        <v>2876</v>
      </c>
      <c r="E101" s="11" t="s">
        <v>1905</v>
      </c>
      <c r="F101" s="11" t="s">
        <v>1914</v>
      </c>
      <c r="G101" s="11" t="s">
        <v>2948</v>
      </c>
      <c r="H101" s="12" t="s">
        <v>1969</v>
      </c>
      <c r="I101" s="12" t="s">
        <v>1570</v>
      </c>
      <c r="J101" s="11">
        <v>1</v>
      </c>
      <c r="K101" s="11">
        <v>1800</v>
      </c>
      <c r="L101" s="13">
        <v>0</v>
      </c>
      <c r="M101" s="14">
        <f t="shared" si="1"/>
        <v>1800</v>
      </c>
    </row>
    <row r="102" s="4" customFormat="1" ht="40" customHeight="1" spans="1:13">
      <c r="A102" s="11" t="s">
        <v>2949</v>
      </c>
      <c r="B102" s="11" t="s">
        <v>2950</v>
      </c>
      <c r="C102" s="11" t="s">
        <v>2192</v>
      </c>
      <c r="D102" s="11" t="s">
        <v>2931</v>
      </c>
      <c r="E102" s="11" t="s">
        <v>2596</v>
      </c>
      <c r="F102" s="11" t="s">
        <v>2951</v>
      </c>
      <c r="G102" s="11" t="s">
        <v>2952</v>
      </c>
      <c r="H102" s="12" t="s">
        <v>2953</v>
      </c>
      <c r="I102" s="12" t="s">
        <v>2003</v>
      </c>
      <c r="J102" s="11">
        <v>1</v>
      </c>
      <c r="K102" s="11">
        <v>890</v>
      </c>
      <c r="L102" s="13">
        <v>0</v>
      </c>
      <c r="M102" s="14">
        <f t="shared" si="1"/>
        <v>890</v>
      </c>
    </row>
    <row r="103" s="4" customFormat="1" ht="40" customHeight="1" spans="1:13">
      <c r="A103" s="11" t="s">
        <v>2954</v>
      </c>
      <c r="B103" s="12" t="s">
        <v>1939</v>
      </c>
      <c r="C103" s="11" t="s">
        <v>1940</v>
      </c>
      <c r="D103" s="11" t="s">
        <v>2955</v>
      </c>
      <c r="E103" s="11" t="s">
        <v>2956</v>
      </c>
      <c r="F103" s="11" t="s">
        <v>2957</v>
      </c>
      <c r="G103" s="11" t="s">
        <v>2958</v>
      </c>
      <c r="H103" s="12" t="s">
        <v>1944</v>
      </c>
      <c r="I103" s="12" t="s">
        <v>1885</v>
      </c>
      <c r="J103" s="11">
        <v>1</v>
      </c>
      <c r="K103" s="11">
        <v>1800</v>
      </c>
      <c r="L103" s="13">
        <v>0</v>
      </c>
      <c r="M103" s="14">
        <f t="shared" si="1"/>
        <v>1800</v>
      </c>
    </row>
    <row r="104" s="4" customFormat="1" ht="40" customHeight="1" spans="1:13">
      <c r="A104" s="11" t="s">
        <v>2959</v>
      </c>
      <c r="B104" s="12" t="s">
        <v>1939</v>
      </c>
      <c r="C104" s="11" t="s">
        <v>1940</v>
      </c>
      <c r="D104" s="11" t="s">
        <v>2955</v>
      </c>
      <c r="E104" s="11" t="s">
        <v>2956</v>
      </c>
      <c r="F104" s="11" t="s">
        <v>2957</v>
      </c>
      <c r="G104" s="11" t="s">
        <v>2960</v>
      </c>
      <c r="H104" s="12" t="s">
        <v>1944</v>
      </c>
      <c r="I104" s="12" t="s">
        <v>1885</v>
      </c>
      <c r="J104" s="11">
        <v>1</v>
      </c>
      <c r="K104" s="11">
        <v>1800</v>
      </c>
      <c r="L104" s="13">
        <v>0</v>
      </c>
      <c r="M104" s="14">
        <f t="shared" si="1"/>
        <v>1800</v>
      </c>
    </row>
    <row r="105" s="4" customFormat="1" ht="40" customHeight="1" spans="1:13">
      <c r="A105" s="11" t="s">
        <v>2961</v>
      </c>
      <c r="B105" s="12" t="s">
        <v>2262</v>
      </c>
      <c r="C105" s="11" t="s">
        <v>1619</v>
      </c>
      <c r="D105" s="11" t="s">
        <v>2955</v>
      </c>
      <c r="E105" s="11" t="s">
        <v>2956</v>
      </c>
      <c r="F105" s="11" t="s">
        <v>2962</v>
      </c>
      <c r="G105" s="11" t="s">
        <v>2963</v>
      </c>
      <c r="H105" s="12" t="s">
        <v>1944</v>
      </c>
      <c r="I105" s="12" t="s">
        <v>1885</v>
      </c>
      <c r="J105" s="11">
        <v>1</v>
      </c>
      <c r="K105" s="11">
        <v>1800</v>
      </c>
      <c r="L105" s="13">
        <v>0</v>
      </c>
      <c r="M105" s="14">
        <f t="shared" si="1"/>
        <v>1800</v>
      </c>
    </row>
    <row r="106" s="4" customFormat="1" ht="40" customHeight="1" spans="1:13">
      <c r="A106" s="11" t="s">
        <v>2964</v>
      </c>
      <c r="B106" s="12" t="s">
        <v>2262</v>
      </c>
      <c r="C106" s="11" t="s">
        <v>1619</v>
      </c>
      <c r="D106" s="11" t="s">
        <v>2955</v>
      </c>
      <c r="E106" s="11" t="s">
        <v>2956</v>
      </c>
      <c r="F106" s="11" t="s">
        <v>2962</v>
      </c>
      <c r="G106" s="11" t="s">
        <v>2965</v>
      </c>
      <c r="H106" s="12" t="s">
        <v>1944</v>
      </c>
      <c r="I106" s="12" t="s">
        <v>1885</v>
      </c>
      <c r="J106" s="11">
        <v>1</v>
      </c>
      <c r="K106" s="11">
        <v>1800</v>
      </c>
      <c r="L106" s="13">
        <v>0</v>
      </c>
      <c r="M106" s="14">
        <f t="shared" si="1"/>
        <v>1800</v>
      </c>
    </row>
    <row r="107" s="4" customFormat="1" ht="40" customHeight="1" spans="1:13">
      <c r="A107" s="11" t="s">
        <v>2966</v>
      </c>
      <c r="B107" s="12" t="s">
        <v>2262</v>
      </c>
      <c r="C107" s="11" t="s">
        <v>1619</v>
      </c>
      <c r="D107" s="11" t="s">
        <v>2955</v>
      </c>
      <c r="E107" s="11" t="s">
        <v>2956</v>
      </c>
      <c r="F107" s="11" t="s">
        <v>2962</v>
      </c>
      <c r="G107" s="11" t="s">
        <v>2967</v>
      </c>
      <c r="H107" s="12" t="s">
        <v>1944</v>
      </c>
      <c r="I107" s="12" t="s">
        <v>1885</v>
      </c>
      <c r="J107" s="11">
        <v>1</v>
      </c>
      <c r="K107" s="11">
        <v>1800</v>
      </c>
      <c r="L107" s="13">
        <v>0</v>
      </c>
      <c r="M107" s="14">
        <f t="shared" si="1"/>
        <v>1800</v>
      </c>
    </row>
    <row r="108" s="4" customFormat="1" ht="40" customHeight="1" spans="1:13">
      <c r="A108" s="11" t="s">
        <v>2968</v>
      </c>
      <c r="B108" s="11" t="s">
        <v>2969</v>
      </c>
      <c r="C108" s="11" t="s">
        <v>1639</v>
      </c>
      <c r="D108" s="11" t="s">
        <v>2955</v>
      </c>
      <c r="E108" s="11" t="s">
        <v>1905</v>
      </c>
      <c r="F108" s="11" t="s">
        <v>2970</v>
      </c>
      <c r="G108" s="11" t="s">
        <v>2971</v>
      </c>
      <c r="H108" s="12" t="s">
        <v>1944</v>
      </c>
      <c r="I108" s="12" t="s">
        <v>1885</v>
      </c>
      <c r="J108" s="11">
        <v>1</v>
      </c>
      <c r="K108" s="11">
        <v>1800</v>
      </c>
      <c r="L108" s="13">
        <v>0</v>
      </c>
      <c r="M108" s="14">
        <f t="shared" si="1"/>
        <v>1800</v>
      </c>
    </row>
    <row r="109" s="4" customFormat="1" ht="40" customHeight="1" spans="1:13">
      <c r="A109" s="11" t="s">
        <v>2972</v>
      </c>
      <c r="B109" s="12" t="s">
        <v>2973</v>
      </c>
      <c r="C109" s="11" t="s">
        <v>1991</v>
      </c>
      <c r="D109" s="11" t="s">
        <v>2974</v>
      </c>
      <c r="E109" s="11" t="s">
        <v>2975</v>
      </c>
      <c r="F109" s="11" t="s">
        <v>2976</v>
      </c>
      <c r="G109" s="11" t="s">
        <v>2977</v>
      </c>
      <c r="H109" s="12" t="s">
        <v>2978</v>
      </c>
      <c r="I109" s="12" t="s">
        <v>2979</v>
      </c>
      <c r="J109" s="11">
        <v>1</v>
      </c>
      <c r="K109" s="11">
        <v>21600</v>
      </c>
      <c r="L109" s="13">
        <v>0</v>
      </c>
      <c r="M109" s="14">
        <f t="shared" si="1"/>
        <v>21600</v>
      </c>
    </row>
    <row r="110" s="4" customFormat="1" ht="40" customHeight="1" spans="1:13">
      <c r="A110" s="11" t="s">
        <v>2980</v>
      </c>
      <c r="B110" s="11" t="s">
        <v>2969</v>
      </c>
      <c r="C110" s="11" t="s">
        <v>1639</v>
      </c>
      <c r="D110" s="11" t="s">
        <v>2981</v>
      </c>
      <c r="E110" s="11" t="s">
        <v>1905</v>
      </c>
      <c r="F110" s="11" t="s">
        <v>1942</v>
      </c>
      <c r="G110" s="11" t="s">
        <v>2982</v>
      </c>
      <c r="H110" s="12" t="s">
        <v>1944</v>
      </c>
      <c r="I110" s="12" t="s">
        <v>1885</v>
      </c>
      <c r="J110" s="11">
        <v>1</v>
      </c>
      <c r="K110" s="11">
        <v>1800</v>
      </c>
      <c r="L110" s="13">
        <v>0</v>
      </c>
      <c r="M110" s="14">
        <f t="shared" si="1"/>
        <v>1800</v>
      </c>
    </row>
    <row r="111" s="4" customFormat="1" ht="40" customHeight="1" spans="1:13">
      <c r="A111" s="11" t="s">
        <v>2983</v>
      </c>
      <c r="B111" s="11" t="s">
        <v>2984</v>
      </c>
      <c r="C111" s="11" t="s">
        <v>1639</v>
      </c>
      <c r="D111" s="11" t="s">
        <v>2985</v>
      </c>
      <c r="E111" s="11" t="s">
        <v>1999</v>
      </c>
      <c r="F111" s="11" t="s">
        <v>2986</v>
      </c>
      <c r="G111" s="11" t="s">
        <v>2987</v>
      </c>
      <c r="H111" s="12" t="s">
        <v>2168</v>
      </c>
      <c r="I111" s="12" t="s">
        <v>2204</v>
      </c>
      <c r="J111" s="11">
        <v>1</v>
      </c>
      <c r="K111" s="11">
        <v>890</v>
      </c>
      <c r="L111" s="13">
        <v>0</v>
      </c>
      <c r="M111" s="14">
        <f t="shared" si="1"/>
        <v>890</v>
      </c>
    </row>
    <row r="112" s="4" customFormat="1" ht="40" customHeight="1" spans="1:13">
      <c r="A112" s="11" t="s">
        <v>2988</v>
      </c>
      <c r="B112" s="11" t="s">
        <v>2989</v>
      </c>
      <c r="C112" s="11" t="s">
        <v>1619</v>
      </c>
      <c r="D112" s="11" t="s">
        <v>2990</v>
      </c>
      <c r="E112" s="11" t="s">
        <v>1999</v>
      </c>
      <c r="F112" s="11" t="s">
        <v>2991</v>
      </c>
      <c r="G112" s="12" t="s">
        <v>2992</v>
      </c>
      <c r="H112" s="12" t="s">
        <v>2057</v>
      </c>
      <c r="I112" s="11" t="s">
        <v>2993</v>
      </c>
      <c r="J112" s="11">
        <v>1</v>
      </c>
      <c r="K112" s="11">
        <v>890</v>
      </c>
      <c r="L112" s="13">
        <v>0</v>
      </c>
      <c r="M112" s="14">
        <f t="shared" si="1"/>
        <v>890</v>
      </c>
    </row>
    <row r="113" s="4" customFormat="1" ht="40" customHeight="1" spans="1:13">
      <c r="A113" s="11" t="s">
        <v>2994</v>
      </c>
      <c r="B113" s="11" t="s">
        <v>2995</v>
      </c>
      <c r="C113" s="11" t="s">
        <v>1549</v>
      </c>
      <c r="D113" s="11" t="s">
        <v>2996</v>
      </c>
      <c r="E113" s="11" t="s">
        <v>1585</v>
      </c>
      <c r="F113" s="11" t="s">
        <v>2277</v>
      </c>
      <c r="G113" s="12" t="s">
        <v>2997</v>
      </c>
      <c r="H113" s="11" t="s">
        <v>2998</v>
      </c>
      <c r="I113" s="12" t="s">
        <v>1874</v>
      </c>
      <c r="J113" s="11">
        <v>1</v>
      </c>
      <c r="K113" s="11">
        <v>40300</v>
      </c>
      <c r="L113" s="13">
        <v>0</v>
      </c>
      <c r="M113" s="14">
        <f t="shared" si="1"/>
        <v>40300</v>
      </c>
    </row>
    <row r="114" s="4" customFormat="1" ht="40" customHeight="1" spans="1:13">
      <c r="A114" s="11" t="s">
        <v>2999</v>
      </c>
      <c r="B114" s="12" t="s">
        <v>2391</v>
      </c>
      <c r="C114" s="11" t="s">
        <v>1639</v>
      </c>
      <c r="D114" s="11" t="s">
        <v>2890</v>
      </c>
      <c r="E114" s="12" t="s">
        <v>1613</v>
      </c>
      <c r="F114" s="11" t="s">
        <v>1658</v>
      </c>
      <c r="G114" s="11" t="s">
        <v>3000</v>
      </c>
      <c r="H114" s="12" t="s">
        <v>1660</v>
      </c>
      <c r="I114" s="12" t="s">
        <v>1596</v>
      </c>
      <c r="J114" s="11">
        <v>1</v>
      </c>
      <c r="K114" s="11">
        <v>1200</v>
      </c>
      <c r="L114" s="13">
        <v>0</v>
      </c>
      <c r="M114" s="14">
        <f t="shared" si="1"/>
        <v>1200</v>
      </c>
    </row>
    <row r="115" s="4" customFormat="1" ht="40" customHeight="1" spans="1:13">
      <c r="A115" s="11" t="s">
        <v>3001</v>
      </c>
      <c r="B115" s="12" t="s">
        <v>2391</v>
      </c>
      <c r="C115" s="11" t="s">
        <v>1639</v>
      </c>
      <c r="D115" s="11" t="s">
        <v>2890</v>
      </c>
      <c r="E115" s="12" t="s">
        <v>1613</v>
      </c>
      <c r="F115" s="11" t="s">
        <v>1658</v>
      </c>
      <c r="G115" s="11" t="s">
        <v>3002</v>
      </c>
      <c r="H115" s="12" t="s">
        <v>1660</v>
      </c>
      <c r="I115" s="12" t="s">
        <v>1596</v>
      </c>
      <c r="J115" s="11">
        <v>1</v>
      </c>
      <c r="K115" s="11">
        <v>1200</v>
      </c>
      <c r="L115" s="13">
        <v>0</v>
      </c>
      <c r="M115" s="14">
        <f t="shared" si="1"/>
        <v>1200</v>
      </c>
    </row>
    <row r="116" s="4" customFormat="1" ht="40" customHeight="1" spans="1:13">
      <c r="A116" s="11" t="s">
        <v>3003</v>
      </c>
      <c r="B116" s="12" t="s">
        <v>2391</v>
      </c>
      <c r="C116" s="11" t="s">
        <v>1639</v>
      </c>
      <c r="D116" s="11" t="s">
        <v>2890</v>
      </c>
      <c r="E116" s="12" t="s">
        <v>1613</v>
      </c>
      <c r="F116" s="11" t="s">
        <v>1658</v>
      </c>
      <c r="G116" s="11" t="s">
        <v>3004</v>
      </c>
      <c r="H116" s="12" t="s">
        <v>1660</v>
      </c>
      <c r="I116" s="12" t="s">
        <v>1596</v>
      </c>
      <c r="J116" s="11">
        <v>1</v>
      </c>
      <c r="K116" s="11">
        <v>1200</v>
      </c>
      <c r="L116" s="13">
        <v>0</v>
      </c>
      <c r="M116" s="14">
        <f t="shared" si="1"/>
        <v>1200</v>
      </c>
    </row>
    <row r="117" s="4" customFormat="1" ht="40" customHeight="1" spans="1:13">
      <c r="A117" s="11" t="s">
        <v>3005</v>
      </c>
      <c r="B117" s="12" t="s">
        <v>2391</v>
      </c>
      <c r="C117" s="11" t="s">
        <v>1639</v>
      </c>
      <c r="D117" s="11" t="s">
        <v>2890</v>
      </c>
      <c r="E117" s="12" t="s">
        <v>1613</v>
      </c>
      <c r="F117" s="11" t="s">
        <v>1658</v>
      </c>
      <c r="G117" s="11" t="s">
        <v>3006</v>
      </c>
      <c r="H117" s="12" t="s">
        <v>1660</v>
      </c>
      <c r="I117" s="12" t="s">
        <v>1596</v>
      </c>
      <c r="J117" s="11">
        <v>1</v>
      </c>
      <c r="K117" s="11">
        <v>1200</v>
      </c>
      <c r="L117" s="13">
        <v>0</v>
      </c>
      <c r="M117" s="14">
        <f t="shared" si="1"/>
        <v>1200</v>
      </c>
    </row>
    <row r="118" s="4" customFormat="1" ht="40" customHeight="1" spans="1:13">
      <c r="A118" s="11" t="s">
        <v>3007</v>
      </c>
      <c r="B118" s="12" t="s">
        <v>2391</v>
      </c>
      <c r="C118" s="11" t="s">
        <v>1639</v>
      </c>
      <c r="D118" s="11" t="s">
        <v>2890</v>
      </c>
      <c r="E118" s="12" t="s">
        <v>1613</v>
      </c>
      <c r="F118" s="11" t="s">
        <v>1658</v>
      </c>
      <c r="G118" s="11" t="s">
        <v>3008</v>
      </c>
      <c r="H118" s="12" t="s">
        <v>1660</v>
      </c>
      <c r="I118" s="12" t="s">
        <v>1596</v>
      </c>
      <c r="J118" s="11">
        <v>1</v>
      </c>
      <c r="K118" s="11">
        <v>1200</v>
      </c>
      <c r="L118" s="13">
        <v>0</v>
      </c>
      <c r="M118" s="14">
        <f t="shared" si="1"/>
        <v>1200</v>
      </c>
    </row>
    <row r="119" s="4" customFormat="1" ht="40" customHeight="1" spans="1:13">
      <c r="A119" s="11" t="s">
        <v>3009</v>
      </c>
      <c r="B119" s="12" t="s">
        <v>2391</v>
      </c>
      <c r="C119" s="11" t="s">
        <v>1639</v>
      </c>
      <c r="D119" s="11" t="s">
        <v>2890</v>
      </c>
      <c r="E119" s="12" t="s">
        <v>1613</v>
      </c>
      <c r="F119" s="11" t="s">
        <v>1658</v>
      </c>
      <c r="G119" s="11" t="s">
        <v>3010</v>
      </c>
      <c r="H119" s="12" t="s">
        <v>1660</v>
      </c>
      <c r="I119" s="12" t="s">
        <v>1596</v>
      </c>
      <c r="J119" s="11">
        <v>1</v>
      </c>
      <c r="K119" s="11">
        <v>1200</v>
      </c>
      <c r="L119" s="13">
        <v>0</v>
      </c>
      <c r="M119" s="14">
        <f t="shared" si="1"/>
        <v>1200</v>
      </c>
    </row>
    <row r="120" s="4" customFormat="1" ht="40" customHeight="1" spans="1:13">
      <c r="A120" s="11" t="s">
        <v>3011</v>
      </c>
      <c r="B120" s="11" t="s">
        <v>2070</v>
      </c>
      <c r="C120" s="11" t="s">
        <v>1791</v>
      </c>
      <c r="D120" s="11" t="s">
        <v>2226</v>
      </c>
      <c r="E120" s="11" t="s">
        <v>1973</v>
      </c>
      <c r="F120" s="12" t="s">
        <v>3012</v>
      </c>
      <c r="G120" s="11" t="s">
        <v>3013</v>
      </c>
      <c r="H120" s="12" t="s">
        <v>2158</v>
      </c>
      <c r="I120" s="12" t="s">
        <v>1874</v>
      </c>
      <c r="J120" s="11">
        <v>1</v>
      </c>
      <c r="K120" s="11">
        <v>20600</v>
      </c>
      <c r="L120" s="13">
        <v>0</v>
      </c>
      <c r="M120" s="14">
        <f t="shared" si="1"/>
        <v>20600</v>
      </c>
    </row>
    <row r="121" s="4" customFormat="1" ht="40" customHeight="1" spans="1:13">
      <c r="A121" s="11" t="s">
        <v>3014</v>
      </c>
      <c r="B121" s="12" t="s">
        <v>1737</v>
      </c>
      <c r="C121" s="11" t="s">
        <v>1549</v>
      </c>
      <c r="D121" s="11" t="s">
        <v>2890</v>
      </c>
      <c r="E121" s="12" t="s">
        <v>1613</v>
      </c>
      <c r="F121" s="11" t="s">
        <v>1658</v>
      </c>
      <c r="G121" s="11" t="s">
        <v>3015</v>
      </c>
      <c r="H121" s="12" t="s">
        <v>1660</v>
      </c>
      <c r="I121" s="12" t="s">
        <v>1596</v>
      </c>
      <c r="J121" s="11">
        <v>1</v>
      </c>
      <c r="K121" s="11">
        <v>1200</v>
      </c>
      <c r="L121" s="13">
        <v>0</v>
      </c>
      <c r="M121" s="14">
        <f t="shared" si="1"/>
        <v>1200</v>
      </c>
    </row>
    <row r="122" s="4" customFormat="1" ht="40" customHeight="1" spans="1:13">
      <c r="A122" s="11" t="s">
        <v>3016</v>
      </c>
      <c r="B122" s="12" t="s">
        <v>1737</v>
      </c>
      <c r="C122" s="11" t="s">
        <v>1549</v>
      </c>
      <c r="D122" s="11" t="s">
        <v>2890</v>
      </c>
      <c r="E122" s="12" t="s">
        <v>1613</v>
      </c>
      <c r="F122" s="11" t="s">
        <v>1658</v>
      </c>
      <c r="G122" s="11" t="s">
        <v>3017</v>
      </c>
      <c r="H122" s="12" t="s">
        <v>1660</v>
      </c>
      <c r="I122" s="12" t="s">
        <v>1596</v>
      </c>
      <c r="J122" s="11">
        <v>1</v>
      </c>
      <c r="K122" s="11">
        <v>1200</v>
      </c>
      <c r="L122" s="13">
        <v>0</v>
      </c>
      <c r="M122" s="14">
        <f t="shared" si="1"/>
        <v>1200</v>
      </c>
    </row>
    <row r="123" s="4" customFormat="1" ht="40" customHeight="1" spans="1:13">
      <c r="A123" s="11" t="s">
        <v>3018</v>
      </c>
      <c r="B123" s="11" t="s">
        <v>3019</v>
      </c>
      <c r="C123" s="11" t="s">
        <v>1639</v>
      </c>
      <c r="D123" s="11" t="s">
        <v>2226</v>
      </c>
      <c r="E123" s="11" t="s">
        <v>1973</v>
      </c>
      <c r="F123" s="12" t="s">
        <v>3012</v>
      </c>
      <c r="G123" s="11" t="s">
        <v>3020</v>
      </c>
      <c r="H123" s="12" t="s">
        <v>2158</v>
      </c>
      <c r="I123" s="12" t="s">
        <v>1874</v>
      </c>
      <c r="J123" s="11">
        <v>1</v>
      </c>
      <c r="K123" s="11">
        <v>20600</v>
      </c>
      <c r="L123" s="13">
        <v>0</v>
      </c>
      <c r="M123" s="14">
        <f t="shared" si="1"/>
        <v>20600</v>
      </c>
    </row>
    <row r="124" s="4" customFormat="1" ht="40" customHeight="1" spans="1:13">
      <c r="A124" s="11" t="s">
        <v>3021</v>
      </c>
      <c r="B124" s="11" t="s">
        <v>1933</v>
      </c>
      <c r="C124" s="11" t="s">
        <v>1930</v>
      </c>
      <c r="D124" s="11" t="s">
        <v>2226</v>
      </c>
      <c r="E124" s="11" t="s">
        <v>1973</v>
      </c>
      <c r="F124" s="12" t="s">
        <v>3012</v>
      </c>
      <c r="G124" s="11" t="s">
        <v>3022</v>
      </c>
      <c r="H124" s="12" t="s">
        <v>2158</v>
      </c>
      <c r="I124" s="12" t="s">
        <v>1874</v>
      </c>
      <c r="J124" s="11">
        <v>1</v>
      </c>
      <c r="K124" s="11">
        <v>20600</v>
      </c>
      <c r="L124" s="13">
        <v>0</v>
      </c>
      <c r="M124" s="14">
        <f t="shared" si="1"/>
        <v>20600</v>
      </c>
    </row>
    <row r="125" s="4" customFormat="1" ht="40" customHeight="1" spans="1:13">
      <c r="A125" s="11" t="s">
        <v>3023</v>
      </c>
      <c r="B125" s="11" t="s">
        <v>1936</v>
      </c>
      <c r="C125" s="11" t="s">
        <v>1930</v>
      </c>
      <c r="D125" s="11" t="s">
        <v>2226</v>
      </c>
      <c r="E125" s="11" t="s">
        <v>1973</v>
      </c>
      <c r="F125" s="12" t="s">
        <v>3012</v>
      </c>
      <c r="G125" s="11" t="s">
        <v>3024</v>
      </c>
      <c r="H125" s="12" t="s">
        <v>2158</v>
      </c>
      <c r="I125" s="12" t="s">
        <v>1874</v>
      </c>
      <c r="J125" s="11">
        <v>1</v>
      </c>
      <c r="K125" s="11">
        <v>20600</v>
      </c>
      <c r="L125" s="13">
        <v>0</v>
      </c>
      <c r="M125" s="14">
        <f t="shared" si="1"/>
        <v>20600</v>
      </c>
    </row>
    <row r="126" s="4" customFormat="1" ht="40" customHeight="1" spans="1:13">
      <c r="A126" s="11" t="s">
        <v>3025</v>
      </c>
      <c r="B126" s="11" t="s">
        <v>2384</v>
      </c>
      <c r="C126" s="11" t="s">
        <v>1639</v>
      </c>
      <c r="D126" s="11" t="s">
        <v>2378</v>
      </c>
      <c r="E126" s="11" t="s">
        <v>1585</v>
      </c>
      <c r="F126" s="11" t="s">
        <v>3026</v>
      </c>
      <c r="G126" s="12" t="s">
        <v>3027</v>
      </c>
      <c r="H126" s="12" t="s">
        <v>2158</v>
      </c>
      <c r="I126" s="12" t="s">
        <v>1874</v>
      </c>
      <c r="J126" s="11">
        <v>1</v>
      </c>
      <c r="K126" s="11">
        <v>40300</v>
      </c>
      <c r="L126" s="13">
        <v>0</v>
      </c>
      <c r="M126" s="14">
        <f t="shared" si="1"/>
        <v>40300</v>
      </c>
    </row>
    <row r="127" s="4" customFormat="1" ht="40" customHeight="1" spans="1:13">
      <c r="A127" s="11" t="s">
        <v>3028</v>
      </c>
      <c r="B127" s="11" t="s">
        <v>2934</v>
      </c>
      <c r="C127" s="11" t="s">
        <v>1639</v>
      </c>
      <c r="D127" s="11" t="s">
        <v>3029</v>
      </c>
      <c r="E127" s="11" t="s">
        <v>1585</v>
      </c>
      <c r="F127" s="11" t="s">
        <v>3026</v>
      </c>
      <c r="G127" s="12" t="s">
        <v>3030</v>
      </c>
      <c r="H127" s="12" t="s">
        <v>2158</v>
      </c>
      <c r="I127" s="12" t="s">
        <v>1874</v>
      </c>
      <c r="J127" s="11">
        <v>1</v>
      </c>
      <c r="K127" s="11">
        <v>40300</v>
      </c>
      <c r="L127" s="13">
        <v>0</v>
      </c>
      <c r="M127" s="14">
        <f t="shared" si="1"/>
        <v>40300</v>
      </c>
    </row>
    <row r="128" s="4" customFormat="1" ht="40" customHeight="1" spans="1:13">
      <c r="A128" s="11" t="s">
        <v>3031</v>
      </c>
      <c r="B128" s="12" t="s">
        <v>1626</v>
      </c>
      <c r="C128" s="11" t="s">
        <v>1619</v>
      </c>
      <c r="D128" s="11" t="s">
        <v>2890</v>
      </c>
      <c r="E128" s="12" t="s">
        <v>1613</v>
      </c>
      <c r="F128" s="11" t="s">
        <v>1658</v>
      </c>
      <c r="G128" s="11" t="s">
        <v>3032</v>
      </c>
      <c r="H128" s="12" t="s">
        <v>1660</v>
      </c>
      <c r="I128" s="12" t="s">
        <v>1596</v>
      </c>
      <c r="J128" s="11">
        <v>1</v>
      </c>
      <c r="K128" s="11">
        <v>1200</v>
      </c>
      <c r="L128" s="13">
        <v>0</v>
      </c>
      <c r="M128" s="14">
        <f t="shared" si="1"/>
        <v>1200</v>
      </c>
    </row>
    <row r="129" s="4" customFormat="1" ht="40" customHeight="1" spans="1:13">
      <c r="A129" s="11" t="s">
        <v>3033</v>
      </c>
      <c r="B129" s="12" t="s">
        <v>1626</v>
      </c>
      <c r="C129" s="11" t="s">
        <v>1619</v>
      </c>
      <c r="D129" s="11" t="s">
        <v>2890</v>
      </c>
      <c r="E129" s="12" t="s">
        <v>1613</v>
      </c>
      <c r="F129" s="11" t="s">
        <v>1658</v>
      </c>
      <c r="G129" s="11" t="s">
        <v>3034</v>
      </c>
      <c r="H129" s="12" t="s">
        <v>1660</v>
      </c>
      <c r="I129" s="12" t="s">
        <v>1596</v>
      </c>
      <c r="J129" s="11">
        <v>1</v>
      </c>
      <c r="K129" s="11">
        <v>1200</v>
      </c>
      <c r="L129" s="13">
        <v>0</v>
      </c>
      <c r="M129" s="14">
        <f t="shared" si="1"/>
        <v>1200</v>
      </c>
    </row>
    <row r="130" s="4" customFormat="1" ht="40" customHeight="1" spans="1:13">
      <c r="A130" s="11" t="s">
        <v>3035</v>
      </c>
      <c r="B130" s="12" t="s">
        <v>1626</v>
      </c>
      <c r="C130" s="11" t="s">
        <v>1619</v>
      </c>
      <c r="D130" s="11" t="s">
        <v>2890</v>
      </c>
      <c r="E130" s="12" t="s">
        <v>1613</v>
      </c>
      <c r="F130" s="11" t="s">
        <v>1658</v>
      </c>
      <c r="G130" s="11" t="s">
        <v>3036</v>
      </c>
      <c r="H130" s="12" t="s">
        <v>1660</v>
      </c>
      <c r="I130" s="12" t="s">
        <v>1596</v>
      </c>
      <c r="J130" s="11">
        <v>1</v>
      </c>
      <c r="K130" s="11">
        <v>1200</v>
      </c>
      <c r="L130" s="13">
        <v>0</v>
      </c>
      <c r="M130" s="14">
        <f t="shared" si="1"/>
        <v>1200</v>
      </c>
    </row>
    <row r="131" s="4" customFormat="1" ht="40" customHeight="1" spans="1:13">
      <c r="A131" s="11" t="s">
        <v>3037</v>
      </c>
      <c r="B131" s="12" t="s">
        <v>1626</v>
      </c>
      <c r="C131" s="11" t="s">
        <v>1619</v>
      </c>
      <c r="D131" s="11" t="s">
        <v>2890</v>
      </c>
      <c r="E131" s="12" t="s">
        <v>1613</v>
      </c>
      <c r="F131" s="11" t="s">
        <v>1658</v>
      </c>
      <c r="G131" s="11" t="s">
        <v>3038</v>
      </c>
      <c r="H131" s="12" t="s">
        <v>1660</v>
      </c>
      <c r="I131" s="12" t="s">
        <v>1596</v>
      </c>
      <c r="J131" s="11">
        <v>1</v>
      </c>
      <c r="K131" s="11">
        <v>1200</v>
      </c>
      <c r="L131" s="13">
        <v>0</v>
      </c>
      <c r="M131" s="14">
        <f t="shared" si="1"/>
        <v>1200</v>
      </c>
    </row>
    <row r="132" s="4" customFormat="1" ht="40" customHeight="1" spans="1:13">
      <c r="A132" s="11" t="s">
        <v>3039</v>
      </c>
      <c r="B132" s="11" t="s">
        <v>2705</v>
      </c>
      <c r="C132" s="11" t="s">
        <v>1791</v>
      </c>
      <c r="D132" s="11" t="s">
        <v>2388</v>
      </c>
      <c r="E132" s="11" t="s">
        <v>1585</v>
      </c>
      <c r="F132" s="11" t="s">
        <v>3026</v>
      </c>
      <c r="G132" s="12" t="s">
        <v>3040</v>
      </c>
      <c r="H132" s="12" t="s">
        <v>2158</v>
      </c>
      <c r="I132" s="12" t="s">
        <v>1874</v>
      </c>
      <c r="J132" s="11">
        <v>1</v>
      </c>
      <c r="K132" s="11">
        <v>40300</v>
      </c>
      <c r="L132" s="13">
        <v>0</v>
      </c>
      <c r="M132" s="14">
        <f t="shared" si="1"/>
        <v>40300</v>
      </c>
    </row>
    <row r="133" s="4" customFormat="1" ht="40" customHeight="1" spans="1:13">
      <c r="A133" s="11" t="s">
        <v>3041</v>
      </c>
      <c r="B133" s="12" t="s">
        <v>2262</v>
      </c>
      <c r="C133" s="11" t="s">
        <v>1619</v>
      </c>
      <c r="D133" s="11" t="s">
        <v>2890</v>
      </c>
      <c r="E133" s="12" t="s">
        <v>1613</v>
      </c>
      <c r="F133" s="11" t="s">
        <v>1658</v>
      </c>
      <c r="G133" s="11" t="s">
        <v>3042</v>
      </c>
      <c r="H133" s="12" t="s">
        <v>1660</v>
      </c>
      <c r="I133" s="12" t="s">
        <v>1596</v>
      </c>
      <c r="J133" s="11">
        <v>1</v>
      </c>
      <c r="K133" s="11">
        <v>1200</v>
      </c>
      <c r="L133" s="13">
        <v>0</v>
      </c>
      <c r="M133" s="14">
        <f t="shared" ref="M133:M154" si="2">SUM(K133,L133)</f>
        <v>1200</v>
      </c>
    </row>
    <row r="134" s="4" customFormat="1" ht="40" customHeight="1" spans="1:13">
      <c r="A134" s="11" t="s">
        <v>3043</v>
      </c>
      <c r="B134" s="12" t="s">
        <v>2262</v>
      </c>
      <c r="C134" s="11" t="s">
        <v>1619</v>
      </c>
      <c r="D134" s="11" t="s">
        <v>2890</v>
      </c>
      <c r="E134" s="12" t="s">
        <v>1613</v>
      </c>
      <c r="F134" s="11" t="s">
        <v>1658</v>
      </c>
      <c r="G134" s="11" t="s">
        <v>3044</v>
      </c>
      <c r="H134" s="12" t="s">
        <v>1660</v>
      </c>
      <c r="I134" s="12" t="s">
        <v>1596</v>
      </c>
      <c r="J134" s="11">
        <v>1</v>
      </c>
      <c r="K134" s="11">
        <v>1200</v>
      </c>
      <c r="L134" s="13">
        <v>0</v>
      </c>
      <c r="M134" s="14">
        <f t="shared" si="2"/>
        <v>1200</v>
      </c>
    </row>
    <row r="135" s="4" customFormat="1" ht="40" customHeight="1" spans="1:13">
      <c r="A135" s="11" t="s">
        <v>3045</v>
      </c>
      <c r="B135" s="12" t="s">
        <v>2262</v>
      </c>
      <c r="C135" s="11" t="s">
        <v>1619</v>
      </c>
      <c r="D135" s="11" t="s">
        <v>2890</v>
      </c>
      <c r="E135" s="12" t="s">
        <v>1613</v>
      </c>
      <c r="F135" s="11" t="s">
        <v>1658</v>
      </c>
      <c r="G135" s="11" t="s">
        <v>3046</v>
      </c>
      <c r="H135" s="12" t="s">
        <v>1660</v>
      </c>
      <c r="I135" s="12" t="s">
        <v>1596</v>
      </c>
      <c r="J135" s="11">
        <v>1</v>
      </c>
      <c r="K135" s="11">
        <v>1200</v>
      </c>
      <c r="L135" s="13">
        <v>0</v>
      </c>
      <c r="M135" s="14">
        <f t="shared" si="2"/>
        <v>1200</v>
      </c>
    </row>
    <row r="136" s="4" customFormat="1" ht="40" customHeight="1" spans="1:13">
      <c r="A136" s="11" t="s">
        <v>3047</v>
      </c>
      <c r="B136" s="12" t="s">
        <v>2262</v>
      </c>
      <c r="C136" s="11" t="s">
        <v>1619</v>
      </c>
      <c r="D136" s="11" t="s">
        <v>2890</v>
      </c>
      <c r="E136" s="12" t="s">
        <v>1613</v>
      </c>
      <c r="F136" s="11" t="s">
        <v>1658</v>
      </c>
      <c r="G136" s="11" t="s">
        <v>3048</v>
      </c>
      <c r="H136" s="12" t="s">
        <v>1660</v>
      </c>
      <c r="I136" s="12" t="s">
        <v>1596</v>
      </c>
      <c r="J136" s="11">
        <v>1</v>
      </c>
      <c r="K136" s="11">
        <v>1200</v>
      </c>
      <c r="L136" s="13">
        <v>0</v>
      </c>
      <c r="M136" s="14">
        <f t="shared" si="2"/>
        <v>1200</v>
      </c>
    </row>
    <row r="137" s="4" customFormat="1" ht="40" customHeight="1" spans="1:13">
      <c r="A137" s="11" t="s">
        <v>3049</v>
      </c>
      <c r="B137" s="11" t="s">
        <v>3050</v>
      </c>
      <c r="C137" s="12" t="s">
        <v>1560</v>
      </c>
      <c r="D137" s="11" t="s">
        <v>2996</v>
      </c>
      <c r="E137" s="11" t="s">
        <v>1585</v>
      </c>
      <c r="F137" s="11" t="s">
        <v>3026</v>
      </c>
      <c r="G137" s="12" t="s">
        <v>3051</v>
      </c>
      <c r="H137" s="12" t="s">
        <v>2158</v>
      </c>
      <c r="I137" s="12" t="s">
        <v>1874</v>
      </c>
      <c r="J137" s="11">
        <v>1</v>
      </c>
      <c r="K137" s="11">
        <v>40300</v>
      </c>
      <c r="L137" s="13">
        <v>0</v>
      </c>
      <c r="M137" s="14">
        <f t="shared" si="2"/>
        <v>40300</v>
      </c>
    </row>
    <row r="138" s="4" customFormat="1" ht="40" customHeight="1" spans="1:13">
      <c r="A138" s="11" t="s">
        <v>3052</v>
      </c>
      <c r="B138" s="12" t="s">
        <v>2402</v>
      </c>
      <c r="C138" s="11" t="s">
        <v>1639</v>
      </c>
      <c r="D138" s="11" t="s">
        <v>2378</v>
      </c>
      <c r="E138" s="11" t="s">
        <v>1585</v>
      </c>
      <c r="F138" s="11" t="s">
        <v>3053</v>
      </c>
      <c r="G138" s="12" t="s">
        <v>3054</v>
      </c>
      <c r="H138" s="12" t="s">
        <v>2158</v>
      </c>
      <c r="I138" s="12" t="s">
        <v>1874</v>
      </c>
      <c r="J138" s="11">
        <v>1</v>
      </c>
      <c r="K138" s="11">
        <v>40300</v>
      </c>
      <c r="L138" s="13">
        <v>0</v>
      </c>
      <c r="M138" s="14">
        <f t="shared" si="2"/>
        <v>40300</v>
      </c>
    </row>
    <row r="139" s="4" customFormat="1" ht="40" customHeight="1" spans="1:13">
      <c r="A139" s="11" t="s">
        <v>3055</v>
      </c>
      <c r="B139" s="12" t="s">
        <v>1731</v>
      </c>
      <c r="C139" s="11" t="s">
        <v>1549</v>
      </c>
      <c r="D139" s="11" t="s">
        <v>2890</v>
      </c>
      <c r="E139" s="12" t="s">
        <v>1613</v>
      </c>
      <c r="F139" s="11" t="s">
        <v>1658</v>
      </c>
      <c r="G139" s="11" t="s">
        <v>3056</v>
      </c>
      <c r="H139" s="12" t="s">
        <v>1660</v>
      </c>
      <c r="I139" s="12" t="s">
        <v>1596</v>
      </c>
      <c r="J139" s="11">
        <v>1</v>
      </c>
      <c r="K139" s="11">
        <v>1200</v>
      </c>
      <c r="L139" s="13">
        <v>0</v>
      </c>
      <c r="M139" s="14">
        <f t="shared" si="2"/>
        <v>1200</v>
      </c>
    </row>
    <row r="140" s="4" customFormat="1" ht="40" customHeight="1" spans="1:13">
      <c r="A140" s="11" t="s">
        <v>3057</v>
      </c>
      <c r="B140" s="12" t="s">
        <v>1768</v>
      </c>
      <c r="C140" s="11" t="s">
        <v>1639</v>
      </c>
      <c r="D140" s="11" t="s">
        <v>2890</v>
      </c>
      <c r="E140" s="12" t="s">
        <v>1613</v>
      </c>
      <c r="F140" s="11" t="s">
        <v>1658</v>
      </c>
      <c r="G140" s="11" t="s">
        <v>3058</v>
      </c>
      <c r="H140" s="12" t="s">
        <v>1660</v>
      </c>
      <c r="I140" s="12" t="s">
        <v>1596</v>
      </c>
      <c r="J140" s="11">
        <v>1</v>
      </c>
      <c r="K140" s="11">
        <v>1200</v>
      </c>
      <c r="L140" s="13">
        <v>0</v>
      </c>
      <c r="M140" s="14">
        <f t="shared" si="2"/>
        <v>1200</v>
      </c>
    </row>
    <row r="141" s="4" customFormat="1" ht="40" customHeight="1" spans="1:13">
      <c r="A141" s="11" t="s">
        <v>3059</v>
      </c>
      <c r="B141" s="12" t="s">
        <v>3060</v>
      </c>
      <c r="C141" s="12" t="s">
        <v>1560</v>
      </c>
      <c r="D141" s="11" t="s">
        <v>2890</v>
      </c>
      <c r="E141" s="12" t="s">
        <v>1613</v>
      </c>
      <c r="F141" s="11" t="s">
        <v>1658</v>
      </c>
      <c r="G141" s="11" t="s">
        <v>3061</v>
      </c>
      <c r="H141" s="12" t="s">
        <v>1660</v>
      </c>
      <c r="I141" s="12" t="s">
        <v>1596</v>
      </c>
      <c r="J141" s="11">
        <v>1</v>
      </c>
      <c r="K141" s="11">
        <v>1200</v>
      </c>
      <c r="L141" s="13">
        <v>0</v>
      </c>
      <c r="M141" s="14">
        <f t="shared" si="2"/>
        <v>1200</v>
      </c>
    </row>
    <row r="142" s="4" customFormat="1" ht="40" customHeight="1" spans="1:13">
      <c r="A142" s="11" t="s">
        <v>3062</v>
      </c>
      <c r="B142" s="12" t="s">
        <v>3063</v>
      </c>
      <c r="C142" s="12" t="s">
        <v>1560</v>
      </c>
      <c r="D142" s="11" t="s">
        <v>2890</v>
      </c>
      <c r="E142" s="12" t="s">
        <v>1613</v>
      </c>
      <c r="F142" s="11" t="s">
        <v>1658</v>
      </c>
      <c r="G142" s="11" t="s">
        <v>3064</v>
      </c>
      <c r="H142" s="12" t="s">
        <v>1660</v>
      </c>
      <c r="I142" s="12" t="s">
        <v>1596</v>
      </c>
      <c r="J142" s="11">
        <v>1</v>
      </c>
      <c r="K142" s="11">
        <v>1200</v>
      </c>
      <c r="L142" s="13">
        <v>0</v>
      </c>
      <c r="M142" s="14">
        <f t="shared" si="2"/>
        <v>1200</v>
      </c>
    </row>
    <row r="143" s="4" customFormat="1" ht="40" customHeight="1" spans="1:13">
      <c r="A143" s="11" t="s">
        <v>3065</v>
      </c>
      <c r="B143" s="12" t="s">
        <v>1790</v>
      </c>
      <c r="C143" s="11" t="s">
        <v>1791</v>
      </c>
      <c r="D143" s="11" t="s">
        <v>2890</v>
      </c>
      <c r="E143" s="12" t="s">
        <v>1613</v>
      </c>
      <c r="F143" s="11" t="s">
        <v>1658</v>
      </c>
      <c r="G143" s="11" t="s">
        <v>3066</v>
      </c>
      <c r="H143" s="12" t="s">
        <v>1660</v>
      </c>
      <c r="I143" s="12" t="s">
        <v>1596</v>
      </c>
      <c r="J143" s="11">
        <v>1</v>
      </c>
      <c r="K143" s="11">
        <v>1200</v>
      </c>
      <c r="L143" s="13">
        <v>0</v>
      </c>
      <c r="M143" s="14">
        <f t="shared" si="2"/>
        <v>1200</v>
      </c>
    </row>
    <row r="144" s="4" customFormat="1" ht="40" customHeight="1" spans="1:13">
      <c r="A144" s="11" t="s">
        <v>3067</v>
      </c>
      <c r="B144" s="12" t="s">
        <v>2097</v>
      </c>
      <c r="C144" s="12" t="s">
        <v>1560</v>
      </c>
      <c r="D144" s="11" t="s">
        <v>1778</v>
      </c>
      <c r="E144" s="11" t="s">
        <v>1973</v>
      </c>
      <c r="F144" s="11" t="s">
        <v>3068</v>
      </c>
      <c r="G144" s="12" t="s">
        <v>3069</v>
      </c>
      <c r="H144" s="12" t="s">
        <v>2137</v>
      </c>
      <c r="I144" s="12" t="s">
        <v>2614</v>
      </c>
      <c r="J144" s="11">
        <v>1</v>
      </c>
      <c r="K144" s="11">
        <v>36200</v>
      </c>
      <c r="L144" s="13">
        <v>0</v>
      </c>
      <c r="M144" s="14">
        <f t="shared" si="2"/>
        <v>36200</v>
      </c>
    </row>
    <row r="145" s="4" customFormat="1" ht="40" customHeight="1" spans="1:13">
      <c r="A145" s="11" t="s">
        <v>3070</v>
      </c>
      <c r="B145" s="12" t="s">
        <v>1618</v>
      </c>
      <c r="C145" s="11" t="s">
        <v>1619</v>
      </c>
      <c r="D145" s="11" t="s">
        <v>2890</v>
      </c>
      <c r="E145" s="12" t="s">
        <v>1613</v>
      </c>
      <c r="F145" s="11" t="s">
        <v>1658</v>
      </c>
      <c r="G145" s="11" t="s">
        <v>3071</v>
      </c>
      <c r="H145" s="12" t="s">
        <v>1660</v>
      </c>
      <c r="I145" s="12" t="s">
        <v>1596</v>
      </c>
      <c r="J145" s="11">
        <v>1</v>
      </c>
      <c r="K145" s="11">
        <v>1200</v>
      </c>
      <c r="L145" s="13">
        <v>0</v>
      </c>
      <c r="M145" s="14">
        <f t="shared" si="2"/>
        <v>1200</v>
      </c>
    </row>
    <row r="146" s="4" customFormat="1" ht="40" customHeight="1" spans="1:13">
      <c r="A146" s="11" t="s">
        <v>3072</v>
      </c>
      <c r="B146" s="12" t="s">
        <v>1626</v>
      </c>
      <c r="C146" s="11" t="s">
        <v>1619</v>
      </c>
      <c r="D146" s="11" t="s">
        <v>3073</v>
      </c>
      <c r="E146" s="12" t="s">
        <v>1613</v>
      </c>
      <c r="F146" s="11" t="s">
        <v>1658</v>
      </c>
      <c r="G146" s="11" t="s">
        <v>3074</v>
      </c>
      <c r="H146" s="12" t="s">
        <v>1660</v>
      </c>
      <c r="I146" s="12" t="s">
        <v>1596</v>
      </c>
      <c r="J146" s="11">
        <v>1</v>
      </c>
      <c r="K146" s="11">
        <v>1200</v>
      </c>
      <c r="L146" s="13">
        <v>0</v>
      </c>
      <c r="M146" s="14">
        <f t="shared" si="2"/>
        <v>1200</v>
      </c>
    </row>
    <row r="147" s="4" customFormat="1" ht="40" customHeight="1" spans="1:13">
      <c r="A147" s="11" t="s">
        <v>3075</v>
      </c>
      <c r="B147" s="11" t="s">
        <v>3076</v>
      </c>
      <c r="C147" s="11" t="s">
        <v>2213</v>
      </c>
      <c r="D147" s="11" t="s">
        <v>3073</v>
      </c>
      <c r="E147" s="11" t="s">
        <v>2596</v>
      </c>
      <c r="F147" s="11" t="s">
        <v>3077</v>
      </c>
      <c r="G147" s="12" t="s">
        <v>3078</v>
      </c>
      <c r="H147" s="12" t="s">
        <v>2953</v>
      </c>
      <c r="I147" s="12" t="s">
        <v>2003</v>
      </c>
      <c r="J147" s="11">
        <v>1</v>
      </c>
      <c r="K147" s="11">
        <v>890</v>
      </c>
      <c r="L147" s="13">
        <v>0</v>
      </c>
      <c r="M147" s="14">
        <f t="shared" si="2"/>
        <v>890</v>
      </c>
    </row>
    <row r="148" s="4" customFormat="1" ht="40" customHeight="1" spans="1:13">
      <c r="A148" s="11" t="s">
        <v>3079</v>
      </c>
      <c r="B148" s="12" t="s">
        <v>1768</v>
      </c>
      <c r="C148" s="11" t="s">
        <v>1639</v>
      </c>
      <c r="D148" s="11" t="s">
        <v>3073</v>
      </c>
      <c r="E148" s="11" t="s">
        <v>1905</v>
      </c>
      <c r="F148" s="11" t="s">
        <v>2698</v>
      </c>
      <c r="G148" s="11" t="s">
        <v>3080</v>
      </c>
      <c r="H148" s="12" t="s">
        <v>2700</v>
      </c>
      <c r="I148" s="12" t="s">
        <v>1596</v>
      </c>
      <c r="J148" s="11">
        <v>2</v>
      </c>
      <c r="K148" s="11">
        <v>3600</v>
      </c>
      <c r="L148" s="13">
        <v>0</v>
      </c>
      <c r="M148" s="14">
        <f t="shared" si="2"/>
        <v>3600</v>
      </c>
    </row>
    <row r="149" s="4" customFormat="1" ht="40" customHeight="1" spans="1:13">
      <c r="A149" s="11" t="s">
        <v>3081</v>
      </c>
      <c r="B149" s="12" t="s">
        <v>2097</v>
      </c>
      <c r="C149" s="12" t="s">
        <v>1560</v>
      </c>
      <c r="D149" s="11" t="s">
        <v>2876</v>
      </c>
      <c r="E149" s="11" t="s">
        <v>2956</v>
      </c>
      <c r="F149" s="11" t="s">
        <v>3082</v>
      </c>
      <c r="G149" s="11" t="s">
        <v>3083</v>
      </c>
      <c r="H149" s="12" t="s">
        <v>3084</v>
      </c>
      <c r="I149" s="12" t="s">
        <v>1570</v>
      </c>
      <c r="J149" s="11">
        <v>1</v>
      </c>
      <c r="K149" s="11">
        <v>1800</v>
      </c>
      <c r="L149" s="13">
        <v>0</v>
      </c>
      <c r="M149" s="14">
        <f t="shared" si="2"/>
        <v>1800</v>
      </c>
    </row>
    <row r="150" s="4" customFormat="1" ht="40" customHeight="1" spans="1:13">
      <c r="A150" s="11" t="s">
        <v>3085</v>
      </c>
      <c r="B150" s="11" t="s">
        <v>3086</v>
      </c>
      <c r="C150" s="11" t="s">
        <v>3087</v>
      </c>
      <c r="D150" s="11" t="s">
        <v>3088</v>
      </c>
      <c r="E150" s="11" t="s">
        <v>1946</v>
      </c>
      <c r="F150" s="12" t="s">
        <v>3089</v>
      </c>
      <c r="G150" s="11" t="s">
        <v>3090</v>
      </c>
      <c r="H150" s="19" t="s">
        <v>2548</v>
      </c>
      <c r="I150" s="12" t="s">
        <v>1570</v>
      </c>
      <c r="J150" s="11">
        <v>1</v>
      </c>
      <c r="K150" s="11">
        <v>20400</v>
      </c>
      <c r="L150" s="13">
        <v>0</v>
      </c>
      <c r="M150" s="14">
        <f t="shared" si="2"/>
        <v>20400</v>
      </c>
    </row>
    <row r="151" s="4" customFormat="1" ht="40" customHeight="1" spans="1:13">
      <c r="A151" s="11" t="s">
        <v>3091</v>
      </c>
      <c r="B151" s="12" t="s">
        <v>2097</v>
      </c>
      <c r="C151" s="12" t="s">
        <v>1560</v>
      </c>
      <c r="D151" s="11" t="s">
        <v>2890</v>
      </c>
      <c r="E151" s="12" t="s">
        <v>1613</v>
      </c>
      <c r="F151" s="11" t="s">
        <v>1658</v>
      </c>
      <c r="G151" s="11" t="s">
        <v>3092</v>
      </c>
      <c r="H151" s="12" t="s">
        <v>1660</v>
      </c>
      <c r="I151" s="12" t="s">
        <v>1596</v>
      </c>
      <c r="J151" s="11">
        <v>1</v>
      </c>
      <c r="K151" s="11">
        <v>1200</v>
      </c>
      <c r="L151" s="13">
        <v>0</v>
      </c>
      <c r="M151" s="14">
        <f t="shared" si="2"/>
        <v>1200</v>
      </c>
    </row>
    <row r="152" s="4" customFormat="1" ht="40" customHeight="1" spans="1:13">
      <c r="A152" s="11" t="s">
        <v>3093</v>
      </c>
      <c r="B152" s="12" t="s">
        <v>2222</v>
      </c>
      <c r="C152" s="11" t="s">
        <v>1619</v>
      </c>
      <c r="D152" s="11" t="s">
        <v>2890</v>
      </c>
      <c r="E152" s="12" t="s">
        <v>1613</v>
      </c>
      <c r="F152" s="11" t="s">
        <v>1658</v>
      </c>
      <c r="G152" s="11" t="s">
        <v>3094</v>
      </c>
      <c r="H152" s="12" t="s">
        <v>1660</v>
      </c>
      <c r="I152" s="12" t="s">
        <v>1596</v>
      </c>
      <c r="J152" s="11">
        <v>1</v>
      </c>
      <c r="K152" s="11">
        <v>1200</v>
      </c>
      <c r="L152" s="13">
        <v>0</v>
      </c>
      <c r="M152" s="14">
        <f t="shared" si="2"/>
        <v>1200</v>
      </c>
    </row>
    <row r="153" s="4" customFormat="1" ht="40" customHeight="1" spans="1:13">
      <c r="A153" s="11" t="s">
        <v>3095</v>
      </c>
      <c r="B153" s="12" t="s">
        <v>1688</v>
      </c>
      <c r="C153" s="11" t="s">
        <v>1619</v>
      </c>
      <c r="D153" s="11" t="s">
        <v>2890</v>
      </c>
      <c r="E153" s="12" t="s">
        <v>1613</v>
      </c>
      <c r="F153" s="11" t="s">
        <v>1658</v>
      </c>
      <c r="G153" s="11" t="s">
        <v>3096</v>
      </c>
      <c r="H153" s="12" t="s">
        <v>1660</v>
      </c>
      <c r="I153" s="12" t="s">
        <v>1596</v>
      </c>
      <c r="J153" s="11">
        <v>1</v>
      </c>
      <c r="K153" s="11">
        <v>1200</v>
      </c>
      <c r="L153" s="13">
        <v>0</v>
      </c>
      <c r="M153" s="14">
        <f t="shared" si="2"/>
        <v>1200</v>
      </c>
    </row>
    <row r="154" s="4" customFormat="1" ht="40" customHeight="1" spans="1:13">
      <c r="A154" s="11" t="s">
        <v>3097</v>
      </c>
      <c r="B154" s="12" t="s">
        <v>2402</v>
      </c>
      <c r="C154" s="11" t="s">
        <v>1639</v>
      </c>
      <c r="D154" s="11" t="s">
        <v>3098</v>
      </c>
      <c r="E154" s="11" t="s">
        <v>1973</v>
      </c>
      <c r="F154" s="12" t="s">
        <v>3012</v>
      </c>
      <c r="G154" s="11" t="s">
        <v>3099</v>
      </c>
      <c r="H154" s="12" t="s">
        <v>2158</v>
      </c>
      <c r="I154" s="12" t="s">
        <v>1874</v>
      </c>
      <c r="J154" s="11">
        <v>1</v>
      </c>
      <c r="K154" s="11">
        <v>20600</v>
      </c>
      <c r="L154" s="13">
        <v>0</v>
      </c>
      <c r="M154" s="14">
        <f t="shared" si="2"/>
        <v>20600</v>
      </c>
    </row>
    <row r="155" s="4" customFormat="1" ht="40" customHeight="1" spans="1:13">
      <c r="A155" s="20" t="s">
        <v>446</v>
      </c>
      <c r="B155" s="20" t="s">
        <v>447</v>
      </c>
      <c r="C155" s="20" t="s">
        <v>447</v>
      </c>
      <c r="D155" s="20" t="s">
        <v>447</v>
      </c>
      <c r="E155" s="20" t="s">
        <v>447</v>
      </c>
      <c r="F155" s="20" t="s">
        <v>447</v>
      </c>
      <c r="G155" s="20" t="s">
        <v>447</v>
      </c>
      <c r="H155" s="20" t="s">
        <v>447</v>
      </c>
      <c r="I155" s="21" t="s">
        <v>447</v>
      </c>
      <c r="J155" s="14">
        <f t="shared" ref="J155:M155" si="3">SUM(J5:J154)</f>
        <v>170</v>
      </c>
      <c r="K155" s="14">
        <f t="shared" si="3"/>
        <v>1535160</v>
      </c>
      <c r="L155" s="14">
        <f t="shared" si="3"/>
        <v>30000</v>
      </c>
      <c r="M155" s="14">
        <f t="shared" si="3"/>
        <v>1565160</v>
      </c>
    </row>
    <row r="156" s="4" customFormat="1" ht="22" customHeight="1"/>
  </sheetData>
  <mergeCells count="2">
    <mergeCell ref="A2:M2"/>
    <mergeCell ref="A3:C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workbookViewId="0">
      <selection activeCell="C1" sqref="C$1:C$1048576"/>
    </sheetView>
  </sheetViews>
  <sheetFormatPr defaultColWidth="9" defaultRowHeight="14.4"/>
  <cols>
    <col min="1" max="1" width="11.3796296296296" style="3" customWidth="1"/>
    <col min="2" max="2" width="12.3703703703704" style="3" customWidth="1"/>
    <col min="3" max="3" width="20.75" style="3" customWidth="1"/>
    <col min="4" max="4" width="18.6296296296296" style="3" customWidth="1"/>
    <col min="5" max="5" width="18.75" style="3" customWidth="1"/>
    <col min="6" max="6" width="8.75" style="3" customWidth="1"/>
    <col min="7" max="7" width="5.37962962962963" style="3" customWidth="1"/>
    <col min="8" max="8" width="12.5" style="24" customWidth="1"/>
    <col min="9" max="9" width="12.8796296296296" style="3" customWidth="1"/>
    <col min="10" max="16384" width="9" style="3"/>
  </cols>
  <sheetData>
    <row r="1" s="1" customFormat="1" ht="30" customHeight="1" spans="1:10">
      <c r="A1" s="25" t="s">
        <v>0</v>
      </c>
    </row>
    <row r="2" s="3" customFormat="1" ht="72" customHeight="1" spans="1:10">
      <c r="A2" s="26" t="s">
        <v>3100</v>
      </c>
      <c r="B2" s="26"/>
      <c r="C2" s="26"/>
      <c r="D2" s="26"/>
      <c r="E2" s="26"/>
      <c r="F2" s="26"/>
      <c r="G2" s="26"/>
      <c r="H2" s="27"/>
      <c r="I2" s="26"/>
    </row>
    <row r="3" s="3" customFormat="1" ht="34" customHeight="1" spans="1:10">
      <c r="A3" s="28"/>
      <c r="B3" s="28"/>
      <c r="C3" s="29"/>
      <c r="D3" s="30"/>
      <c r="E3" s="30"/>
      <c r="F3" s="30"/>
      <c r="G3" s="30"/>
      <c r="H3" s="30"/>
      <c r="I3" s="30"/>
    </row>
    <row r="4" s="3" customFormat="1" ht="65" customHeight="1" spans="1:10">
      <c r="A4" s="31" t="s">
        <v>5</v>
      </c>
      <c r="B4" s="31" t="s">
        <v>4</v>
      </c>
      <c r="C4" s="32" t="s">
        <v>451</v>
      </c>
      <c r="D4" s="31" t="s">
        <v>9</v>
      </c>
      <c r="E4" s="31" t="s">
        <v>3101</v>
      </c>
      <c r="F4" s="31" t="s">
        <v>3102</v>
      </c>
      <c r="G4" s="31" t="s">
        <v>3103</v>
      </c>
      <c r="H4" s="31" t="s">
        <v>3104</v>
      </c>
      <c r="I4" s="31" t="s">
        <v>3105</v>
      </c>
      <c r="J4" s="31" t="s">
        <v>3106</v>
      </c>
    </row>
    <row r="5" s="3" customFormat="1" ht="40" customHeight="1" spans="1:10">
      <c r="A5" s="33" t="s">
        <v>200</v>
      </c>
      <c r="B5" s="33" t="s">
        <v>471</v>
      </c>
      <c r="C5" s="33" t="s">
        <v>1033</v>
      </c>
      <c r="D5" s="33" t="s">
        <v>3107</v>
      </c>
      <c r="E5" s="33" t="s">
        <v>461</v>
      </c>
      <c r="F5" s="34">
        <v>800</v>
      </c>
      <c r="G5" s="34">
        <v>0</v>
      </c>
      <c r="H5" s="35" t="s">
        <v>3108</v>
      </c>
      <c r="I5" s="36" t="s">
        <v>3109</v>
      </c>
      <c r="J5" s="37" t="s">
        <v>447</v>
      </c>
    </row>
    <row r="6" s="3" customFormat="1" ht="40" customHeight="1" spans="1:10">
      <c r="A6" s="33" t="s">
        <v>149</v>
      </c>
      <c r="B6" s="33" t="s">
        <v>3110</v>
      </c>
      <c r="C6" s="33" t="s">
        <v>1033</v>
      </c>
      <c r="D6" s="33" t="s">
        <v>3111</v>
      </c>
      <c r="E6" s="33" t="s">
        <v>461</v>
      </c>
      <c r="F6" s="34">
        <v>800</v>
      </c>
      <c r="G6" s="34">
        <v>0</v>
      </c>
      <c r="H6" s="35" t="s">
        <v>3108</v>
      </c>
      <c r="I6" s="36" t="s">
        <v>3109</v>
      </c>
      <c r="J6" s="37" t="s">
        <v>447</v>
      </c>
    </row>
    <row r="7" s="3" customFormat="1" ht="40" customHeight="1" spans="1:10">
      <c r="A7" s="33" t="s">
        <v>132</v>
      </c>
      <c r="B7" s="33" t="s">
        <v>140</v>
      </c>
      <c r="C7" s="33" t="s">
        <v>1033</v>
      </c>
      <c r="D7" s="33" t="s">
        <v>3112</v>
      </c>
      <c r="E7" s="33" t="s">
        <v>461</v>
      </c>
      <c r="F7" s="34">
        <v>800</v>
      </c>
      <c r="G7" s="34">
        <v>0</v>
      </c>
      <c r="H7" s="35" t="s">
        <v>3108</v>
      </c>
      <c r="I7" s="36" t="s">
        <v>3109</v>
      </c>
      <c r="J7" s="37" t="s">
        <v>447</v>
      </c>
    </row>
    <row r="8" s="3" customFormat="1" ht="40" customHeight="1" spans="1:10">
      <c r="A8" s="33" t="s">
        <v>132</v>
      </c>
      <c r="B8" s="33" t="s">
        <v>765</v>
      </c>
      <c r="C8" s="33" t="s">
        <v>1033</v>
      </c>
      <c r="D8" s="33" t="s">
        <v>3113</v>
      </c>
      <c r="E8" s="33" t="s">
        <v>461</v>
      </c>
      <c r="F8" s="34">
        <v>800</v>
      </c>
      <c r="G8" s="34">
        <v>0</v>
      </c>
      <c r="H8" s="35" t="s">
        <v>3108</v>
      </c>
      <c r="I8" s="36" t="s">
        <v>3109</v>
      </c>
      <c r="J8" s="37" t="s">
        <v>447</v>
      </c>
    </row>
    <row r="9" s="3" customFormat="1" ht="40" customHeight="1" spans="1:10">
      <c r="A9" s="33" t="s">
        <v>200</v>
      </c>
      <c r="B9" s="33" t="s">
        <v>3114</v>
      </c>
      <c r="C9" s="33" t="s">
        <v>1367</v>
      </c>
      <c r="D9" s="33" t="s">
        <v>3115</v>
      </c>
      <c r="E9" s="33" t="s">
        <v>461</v>
      </c>
      <c r="F9" s="34">
        <v>7860</v>
      </c>
      <c r="G9" s="34">
        <v>0</v>
      </c>
      <c r="H9" s="35" t="s">
        <v>3116</v>
      </c>
      <c r="I9" s="36" t="s">
        <v>3109</v>
      </c>
      <c r="J9" s="37" t="s">
        <v>447</v>
      </c>
    </row>
    <row r="10" s="3" customFormat="1" ht="40" customHeight="1" spans="1:10">
      <c r="A10" s="33" t="s">
        <v>132</v>
      </c>
      <c r="B10" s="33" t="s">
        <v>140</v>
      </c>
      <c r="C10" s="33" t="s">
        <v>1125</v>
      </c>
      <c r="D10" s="33" t="s">
        <v>3117</v>
      </c>
      <c r="E10" s="33" t="s">
        <v>461</v>
      </c>
      <c r="F10" s="34">
        <v>18750</v>
      </c>
      <c r="G10" s="34">
        <v>0</v>
      </c>
      <c r="H10" s="35" t="s">
        <v>3108</v>
      </c>
      <c r="I10" s="36" t="s">
        <v>3109</v>
      </c>
      <c r="J10" s="37" t="s">
        <v>447</v>
      </c>
    </row>
    <row r="11" s="3" customFormat="1" ht="40" customHeight="1" spans="1:10">
      <c r="A11" s="33" t="s">
        <v>233</v>
      </c>
      <c r="B11" s="33" t="s">
        <v>232</v>
      </c>
      <c r="C11" s="33" t="s">
        <v>1508</v>
      </c>
      <c r="D11" s="33" t="s">
        <v>3118</v>
      </c>
      <c r="E11" s="33" t="s">
        <v>461</v>
      </c>
      <c r="F11" s="34">
        <v>18900</v>
      </c>
      <c r="G11" s="34">
        <v>0</v>
      </c>
      <c r="H11" s="35" t="s">
        <v>3108</v>
      </c>
      <c r="I11" s="36" t="s">
        <v>3109</v>
      </c>
      <c r="J11" s="37" t="s">
        <v>447</v>
      </c>
    </row>
    <row r="12" s="3" customFormat="1" ht="40" customHeight="1" spans="1:10">
      <c r="A12" s="33" t="s">
        <v>534</v>
      </c>
      <c r="B12" s="33" t="s">
        <v>1129</v>
      </c>
      <c r="C12" s="33" t="s">
        <v>1508</v>
      </c>
      <c r="D12" s="33" t="s">
        <v>3119</v>
      </c>
      <c r="E12" s="33" t="s">
        <v>461</v>
      </c>
      <c r="F12" s="34">
        <v>18900</v>
      </c>
      <c r="G12" s="34">
        <v>0</v>
      </c>
      <c r="H12" s="35" t="s">
        <v>3108</v>
      </c>
      <c r="I12" s="36" t="s">
        <v>3109</v>
      </c>
      <c r="J12" s="37" t="s">
        <v>447</v>
      </c>
    </row>
    <row r="13" s="3" customFormat="1" ht="40" customHeight="1" spans="1:10">
      <c r="A13" s="33" t="s">
        <v>200</v>
      </c>
      <c r="B13" s="33" t="s">
        <v>1058</v>
      </c>
      <c r="C13" s="33" t="s">
        <v>476</v>
      </c>
      <c r="D13" s="33" t="s">
        <v>3120</v>
      </c>
      <c r="E13" s="33" t="s">
        <v>461</v>
      </c>
      <c r="F13" s="34">
        <v>7300</v>
      </c>
      <c r="G13" s="34">
        <v>0</v>
      </c>
      <c r="H13" s="35" t="s">
        <v>3116</v>
      </c>
      <c r="I13" s="36" t="s">
        <v>3109</v>
      </c>
      <c r="J13" s="37" t="s">
        <v>447</v>
      </c>
    </row>
    <row r="14" s="3" customFormat="1" ht="40" customHeight="1" spans="1:10">
      <c r="A14" s="33" t="s">
        <v>200</v>
      </c>
      <c r="B14" s="33" t="s">
        <v>933</v>
      </c>
      <c r="C14" s="33" t="s">
        <v>1508</v>
      </c>
      <c r="D14" s="33" t="s">
        <v>3121</v>
      </c>
      <c r="E14" s="33" t="s">
        <v>461</v>
      </c>
      <c r="F14" s="34">
        <v>18900</v>
      </c>
      <c r="G14" s="34">
        <v>0</v>
      </c>
      <c r="H14" s="35" t="s">
        <v>3108</v>
      </c>
      <c r="I14" s="36" t="s">
        <v>3109</v>
      </c>
      <c r="J14" s="37" t="s">
        <v>447</v>
      </c>
    </row>
    <row r="15" s="3" customFormat="1" ht="40" customHeight="1" spans="1:10">
      <c r="A15" s="33" t="s">
        <v>233</v>
      </c>
      <c r="B15" s="33" t="s">
        <v>232</v>
      </c>
      <c r="C15" s="33" t="s">
        <v>1508</v>
      </c>
      <c r="D15" s="33" t="s">
        <v>3122</v>
      </c>
      <c r="E15" s="33" t="s">
        <v>461</v>
      </c>
      <c r="F15" s="34">
        <v>18900</v>
      </c>
      <c r="G15" s="34">
        <v>0</v>
      </c>
      <c r="H15" s="35" t="s">
        <v>3108</v>
      </c>
      <c r="I15" s="36" t="s">
        <v>3109</v>
      </c>
      <c r="J15" s="37" t="s">
        <v>447</v>
      </c>
    </row>
    <row r="16" s="3" customFormat="1" ht="40" customHeight="1" spans="1:10">
      <c r="A16" s="33" t="s">
        <v>200</v>
      </c>
      <c r="B16" s="33" t="s">
        <v>1039</v>
      </c>
      <c r="C16" s="33" t="s">
        <v>1367</v>
      </c>
      <c r="D16" s="33" t="s">
        <v>3123</v>
      </c>
      <c r="E16" s="33" t="s">
        <v>461</v>
      </c>
      <c r="F16" s="34">
        <v>7860</v>
      </c>
      <c r="G16" s="34">
        <v>0</v>
      </c>
      <c r="H16" s="35" t="s">
        <v>3116</v>
      </c>
      <c r="I16" s="36" t="s">
        <v>3109</v>
      </c>
      <c r="J16" s="37" t="s">
        <v>447</v>
      </c>
    </row>
    <row r="17" s="3" customFormat="1" ht="40" customHeight="1" spans="1:10">
      <c r="A17" s="33" t="s">
        <v>132</v>
      </c>
      <c r="B17" s="33" t="s">
        <v>774</v>
      </c>
      <c r="C17" s="33" t="s">
        <v>1508</v>
      </c>
      <c r="D17" s="33" t="s">
        <v>3124</v>
      </c>
      <c r="E17" s="33" t="s">
        <v>461</v>
      </c>
      <c r="F17" s="34">
        <v>18900</v>
      </c>
      <c r="G17" s="34">
        <v>0</v>
      </c>
      <c r="H17" s="35" t="s">
        <v>3108</v>
      </c>
      <c r="I17" s="36" t="s">
        <v>3109</v>
      </c>
      <c r="J17" s="37" t="s">
        <v>447</v>
      </c>
    </row>
    <row r="18" s="3" customFormat="1" ht="40" customHeight="1" spans="1:10">
      <c r="A18" s="33" t="s">
        <v>220</v>
      </c>
      <c r="B18" s="33" t="s">
        <v>663</v>
      </c>
      <c r="C18" s="33" t="s">
        <v>1508</v>
      </c>
      <c r="D18" s="33" t="s">
        <v>3125</v>
      </c>
      <c r="E18" s="33" t="s">
        <v>461</v>
      </c>
      <c r="F18" s="34">
        <v>18900</v>
      </c>
      <c r="G18" s="34">
        <v>0</v>
      </c>
      <c r="H18" s="35" t="s">
        <v>3108</v>
      </c>
      <c r="I18" s="36" t="s">
        <v>3109</v>
      </c>
      <c r="J18" s="37" t="s">
        <v>447</v>
      </c>
    </row>
    <row r="19" s="3" customFormat="1" ht="40" customHeight="1" spans="1:10">
      <c r="A19" s="33" t="s">
        <v>149</v>
      </c>
      <c r="B19" s="33" t="s">
        <v>3110</v>
      </c>
      <c r="C19" s="33" t="s">
        <v>1120</v>
      </c>
      <c r="D19" s="33" t="s">
        <v>3126</v>
      </c>
      <c r="E19" s="33" t="s">
        <v>461</v>
      </c>
      <c r="F19" s="34">
        <v>14900</v>
      </c>
      <c r="G19" s="34">
        <v>0</v>
      </c>
      <c r="H19" s="35" t="s">
        <v>3108</v>
      </c>
      <c r="I19" s="36" t="s">
        <v>3109</v>
      </c>
      <c r="J19" s="37" t="s">
        <v>447</v>
      </c>
    </row>
    <row r="20" s="3" customFormat="1" ht="40" customHeight="1" spans="1:10">
      <c r="A20" s="33" t="s">
        <v>117</v>
      </c>
      <c r="B20" s="33" t="s">
        <v>1012</v>
      </c>
      <c r="C20" s="33" t="s">
        <v>1367</v>
      </c>
      <c r="D20" s="33" t="s">
        <v>3127</v>
      </c>
      <c r="E20" s="33" t="s">
        <v>461</v>
      </c>
      <c r="F20" s="34">
        <v>7860</v>
      </c>
      <c r="G20" s="34">
        <v>0</v>
      </c>
      <c r="H20" s="35" t="s">
        <v>3116</v>
      </c>
      <c r="I20" s="36" t="s">
        <v>3109</v>
      </c>
      <c r="J20" s="37" t="s">
        <v>447</v>
      </c>
    </row>
    <row r="21" s="3" customFormat="1" ht="40" customHeight="1" spans="1:10">
      <c r="A21" s="33" t="s">
        <v>149</v>
      </c>
      <c r="B21" s="33" t="s">
        <v>3110</v>
      </c>
      <c r="C21" s="33" t="s">
        <v>467</v>
      </c>
      <c r="D21" s="33" t="s">
        <v>3128</v>
      </c>
      <c r="E21" s="33" t="s">
        <v>461</v>
      </c>
      <c r="F21" s="34">
        <v>11000</v>
      </c>
      <c r="G21" s="34">
        <v>0</v>
      </c>
      <c r="H21" s="35" t="s">
        <v>3116</v>
      </c>
      <c r="I21" s="36" t="s">
        <v>3109</v>
      </c>
      <c r="J21" s="37" t="s">
        <v>447</v>
      </c>
    </row>
    <row r="22" s="3" customFormat="1" ht="40" customHeight="1" spans="1:10">
      <c r="A22" s="33" t="s">
        <v>117</v>
      </c>
      <c r="B22" s="33" t="s">
        <v>277</v>
      </c>
      <c r="C22" s="33" t="s">
        <v>1125</v>
      </c>
      <c r="D22" s="33" t="s">
        <v>3129</v>
      </c>
      <c r="E22" s="33" t="s">
        <v>461</v>
      </c>
      <c r="F22" s="34">
        <v>18750</v>
      </c>
      <c r="G22" s="34">
        <v>0</v>
      </c>
      <c r="H22" s="35" t="s">
        <v>3108</v>
      </c>
      <c r="I22" s="36" t="s">
        <v>3109</v>
      </c>
      <c r="J22" s="37" t="s">
        <v>447</v>
      </c>
    </row>
    <row r="23" s="3" customFormat="1" ht="40" customHeight="1" spans="1:10">
      <c r="A23" s="33" t="s">
        <v>149</v>
      </c>
      <c r="B23" s="33" t="s">
        <v>3130</v>
      </c>
      <c r="C23" s="33" t="s">
        <v>1125</v>
      </c>
      <c r="D23" s="33" t="s">
        <v>3131</v>
      </c>
      <c r="E23" s="33" t="s">
        <v>461</v>
      </c>
      <c r="F23" s="34">
        <v>18750</v>
      </c>
      <c r="G23" s="34">
        <v>0</v>
      </c>
      <c r="H23" s="35" t="s">
        <v>3108</v>
      </c>
      <c r="I23" s="36" t="s">
        <v>3109</v>
      </c>
      <c r="J23" s="37" t="s">
        <v>447</v>
      </c>
    </row>
    <row r="24" s="3" customFormat="1" ht="40" customHeight="1" spans="1:10">
      <c r="A24" s="33" t="s">
        <v>220</v>
      </c>
      <c r="B24" s="33" t="s">
        <v>663</v>
      </c>
      <c r="C24" s="33" t="s">
        <v>1120</v>
      </c>
      <c r="D24" s="33" t="s">
        <v>3132</v>
      </c>
      <c r="E24" s="33" t="s">
        <v>461</v>
      </c>
      <c r="F24" s="34">
        <v>14900</v>
      </c>
      <c r="G24" s="34">
        <v>0</v>
      </c>
      <c r="H24" s="35" t="s">
        <v>3108</v>
      </c>
      <c r="I24" s="36" t="s">
        <v>3109</v>
      </c>
      <c r="J24" s="37" t="s">
        <v>447</v>
      </c>
    </row>
    <row r="25" s="3" customFormat="1" ht="40" customHeight="1" spans="1:10">
      <c r="A25" s="33" t="s">
        <v>117</v>
      </c>
      <c r="B25" s="33" t="s">
        <v>277</v>
      </c>
      <c r="C25" s="33" t="s">
        <v>1367</v>
      </c>
      <c r="D25" s="33" t="s">
        <v>3133</v>
      </c>
      <c r="E25" s="33" t="s">
        <v>461</v>
      </c>
      <c r="F25" s="34">
        <v>7860</v>
      </c>
      <c r="G25" s="34">
        <v>0</v>
      </c>
      <c r="H25" s="35" t="s">
        <v>3116</v>
      </c>
      <c r="I25" s="36" t="s">
        <v>3109</v>
      </c>
      <c r="J25" s="37" t="s">
        <v>447</v>
      </c>
    </row>
    <row r="26" s="3" customFormat="1" ht="40" customHeight="1" spans="1:10">
      <c r="A26" s="33" t="s">
        <v>117</v>
      </c>
      <c r="B26" s="33" t="s">
        <v>810</v>
      </c>
      <c r="C26" s="33" t="s">
        <v>1120</v>
      </c>
      <c r="D26" s="33" t="s">
        <v>3134</v>
      </c>
      <c r="E26" s="33" t="s">
        <v>461</v>
      </c>
      <c r="F26" s="34">
        <v>14900</v>
      </c>
      <c r="G26" s="34">
        <v>0</v>
      </c>
      <c r="H26" s="35" t="s">
        <v>3108</v>
      </c>
      <c r="I26" s="36" t="s">
        <v>3109</v>
      </c>
      <c r="J26" s="37" t="s">
        <v>447</v>
      </c>
    </row>
    <row r="27" s="3" customFormat="1" ht="40" customHeight="1" spans="1:10">
      <c r="A27" s="33" t="s">
        <v>220</v>
      </c>
      <c r="B27" s="33" t="s">
        <v>3135</v>
      </c>
      <c r="C27" s="33" t="s">
        <v>1120</v>
      </c>
      <c r="D27" s="33" t="s">
        <v>3136</v>
      </c>
      <c r="E27" s="33" t="s">
        <v>461</v>
      </c>
      <c r="F27" s="34">
        <v>14900</v>
      </c>
      <c r="G27" s="34">
        <v>0</v>
      </c>
      <c r="H27" s="35" t="s">
        <v>3108</v>
      </c>
      <c r="I27" s="36" t="s">
        <v>3109</v>
      </c>
      <c r="J27" s="37" t="s">
        <v>447</v>
      </c>
    </row>
    <row r="28" s="3" customFormat="1" ht="40" customHeight="1" spans="1:10">
      <c r="A28" s="33" t="s">
        <v>149</v>
      </c>
      <c r="B28" s="33" t="s">
        <v>3137</v>
      </c>
      <c r="C28" s="33" t="s">
        <v>1120</v>
      </c>
      <c r="D28" s="33" t="s">
        <v>3138</v>
      </c>
      <c r="E28" s="33" t="s">
        <v>461</v>
      </c>
      <c r="F28" s="34">
        <v>14900</v>
      </c>
      <c r="G28" s="34">
        <v>0</v>
      </c>
      <c r="H28" s="35" t="s">
        <v>3108</v>
      </c>
      <c r="I28" s="36" t="s">
        <v>3109</v>
      </c>
      <c r="J28" s="37" t="s">
        <v>447</v>
      </c>
    </row>
    <row r="29" s="3" customFormat="1" ht="40" customHeight="1" spans="1:10">
      <c r="A29" s="33" t="s">
        <v>80</v>
      </c>
      <c r="B29" s="33" t="s">
        <v>85</v>
      </c>
      <c r="C29" s="33" t="s">
        <v>467</v>
      </c>
      <c r="D29" s="33" t="s">
        <v>3139</v>
      </c>
      <c r="E29" s="33" t="s">
        <v>461</v>
      </c>
      <c r="F29" s="34">
        <v>16500</v>
      </c>
      <c r="G29" s="34">
        <v>0</v>
      </c>
      <c r="H29" s="35" t="s">
        <v>3108</v>
      </c>
      <c r="I29" s="36" t="s">
        <v>3109</v>
      </c>
      <c r="J29" s="37" t="s">
        <v>447</v>
      </c>
    </row>
    <row r="30" s="3" customFormat="1" ht="40" customHeight="1" spans="1:10">
      <c r="A30" s="33" t="s">
        <v>117</v>
      </c>
      <c r="B30" s="33" t="s">
        <v>810</v>
      </c>
      <c r="C30" s="33" t="s">
        <v>1033</v>
      </c>
      <c r="D30" s="33" t="s">
        <v>3140</v>
      </c>
      <c r="E30" s="33" t="s">
        <v>461</v>
      </c>
      <c r="F30" s="34">
        <v>800</v>
      </c>
      <c r="G30" s="34">
        <v>0</v>
      </c>
      <c r="H30" s="35" t="s">
        <v>3108</v>
      </c>
      <c r="I30" s="36" t="s">
        <v>3109</v>
      </c>
      <c r="J30" s="37" t="s">
        <v>447</v>
      </c>
    </row>
    <row r="31" s="3" customFormat="1" ht="40" customHeight="1" spans="1:10">
      <c r="A31" s="33" t="s">
        <v>117</v>
      </c>
      <c r="B31" s="33" t="s">
        <v>277</v>
      </c>
      <c r="C31" s="33" t="s">
        <v>1033</v>
      </c>
      <c r="D31" s="33" t="s">
        <v>3141</v>
      </c>
      <c r="E31" s="33" t="s">
        <v>461</v>
      </c>
      <c r="F31" s="34">
        <v>800</v>
      </c>
      <c r="G31" s="34">
        <v>0</v>
      </c>
      <c r="H31" s="35" t="s">
        <v>3108</v>
      </c>
      <c r="I31" s="36" t="s">
        <v>3109</v>
      </c>
      <c r="J31" s="37" t="s">
        <v>447</v>
      </c>
    </row>
    <row r="32" s="3" customFormat="1" ht="40" customHeight="1" spans="1:10">
      <c r="A32" s="33" t="s">
        <v>89</v>
      </c>
      <c r="B32" s="33" t="s">
        <v>3142</v>
      </c>
      <c r="C32" s="33" t="s">
        <v>1033</v>
      </c>
      <c r="D32" s="33" t="s">
        <v>3143</v>
      </c>
      <c r="E32" s="33" t="s">
        <v>461</v>
      </c>
      <c r="F32" s="34">
        <v>800</v>
      </c>
      <c r="G32" s="34">
        <v>0</v>
      </c>
      <c r="H32" s="35" t="s">
        <v>3108</v>
      </c>
      <c r="I32" s="36" t="s">
        <v>3109</v>
      </c>
      <c r="J32" s="37" t="s">
        <v>447</v>
      </c>
    </row>
    <row r="33" s="3" customFormat="1" ht="40" customHeight="1" spans="1:10">
      <c r="A33" s="33" t="s">
        <v>220</v>
      </c>
      <c r="B33" s="33" t="s">
        <v>663</v>
      </c>
      <c r="C33" s="33" t="s">
        <v>1033</v>
      </c>
      <c r="D33" s="33" t="s">
        <v>3144</v>
      </c>
      <c r="E33" s="33" t="s">
        <v>461</v>
      </c>
      <c r="F33" s="34">
        <v>800</v>
      </c>
      <c r="G33" s="34">
        <v>0</v>
      </c>
      <c r="H33" s="35" t="s">
        <v>3108</v>
      </c>
      <c r="I33" s="36" t="s">
        <v>3109</v>
      </c>
      <c r="J33" s="37" t="s">
        <v>447</v>
      </c>
    </row>
    <row r="34" s="3" customFormat="1" ht="40" customHeight="1" spans="1:10">
      <c r="A34" s="33" t="s">
        <v>244</v>
      </c>
      <c r="B34" s="33" t="s">
        <v>1050</v>
      </c>
      <c r="C34" s="33" t="s">
        <v>1508</v>
      </c>
      <c r="D34" s="33" t="s">
        <v>3145</v>
      </c>
      <c r="E34" s="33" t="s">
        <v>461</v>
      </c>
      <c r="F34" s="34">
        <v>12600</v>
      </c>
      <c r="G34" s="34">
        <v>0</v>
      </c>
      <c r="H34" s="35" t="s">
        <v>3116</v>
      </c>
      <c r="I34" s="36" t="s">
        <v>3109</v>
      </c>
      <c r="J34" s="37" t="s">
        <v>447</v>
      </c>
    </row>
    <row r="35" s="3" customFormat="1" ht="40" customHeight="1" spans="1:10">
      <c r="A35" s="33" t="s">
        <v>178</v>
      </c>
      <c r="B35" s="33" t="s">
        <v>607</v>
      </c>
      <c r="C35" s="33" t="s">
        <v>1033</v>
      </c>
      <c r="D35" s="33" t="s">
        <v>3146</v>
      </c>
      <c r="E35" s="33" t="s">
        <v>461</v>
      </c>
      <c r="F35" s="34">
        <v>800</v>
      </c>
      <c r="G35" s="34">
        <v>0</v>
      </c>
      <c r="H35" s="35" t="s">
        <v>3108</v>
      </c>
      <c r="I35" s="36" t="s">
        <v>3109</v>
      </c>
      <c r="J35" s="37" t="s">
        <v>447</v>
      </c>
    </row>
    <row r="36" s="3" customFormat="1" ht="40" customHeight="1" spans="1:10">
      <c r="A36" s="33" t="s">
        <v>178</v>
      </c>
      <c r="B36" s="33" t="s">
        <v>607</v>
      </c>
      <c r="C36" s="33" t="s">
        <v>1033</v>
      </c>
      <c r="D36" s="33" t="s">
        <v>3147</v>
      </c>
      <c r="E36" s="33" t="s">
        <v>461</v>
      </c>
      <c r="F36" s="34">
        <v>800</v>
      </c>
      <c r="G36" s="34">
        <v>0</v>
      </c>
      <c r="H36" s="35" t="s">
        <v>3108</v>
      </c>
      <c r="I36" s="36" t="s">
        <v>3109</v>
      </c>
      <c r="J36" s="37" t="s">
        <v>447</v>
      </c>
    </row>
    <row r="37" s="3" customFormat="1" ht="40" customHeight="1" spans="1:10">
      <c r="A37" s="33" t="s">
        <v>521</v>
      </c>
      <c r="B37" s="33" t="s">
        <v>744</v>
      </c>
      <c r="C37" s="33" t="s">
        <v>1033</v>
      </c>
      <c r="D37" s="33" t="s">
        <v>3148</v>
      </c>
      <c r="E37" s="33" t="s">
        <v>461</v>
      </c>
      <c r="F37" s="34">
        <v>800</v>
      </c>
      <c r="G37" s="34">
        <v>0</v>
      </c>
      <c r="H37" s="35" t="s">
        <v>3108</v>
      </c>
      <c r="I37" s="36" t="s">
        <v>3109</v>
      </c>
      <c r="J37" s="37" t="s">
        <v>447</v>
      </c>
    </row>
    <row r="38" s="3" customFormat="1" ht="40" customHeight="1" spans="1:10">
      <c r="A38" s="33" t="s">
        <v>149</v>
      </c>
      <c r="B38" s="33" t="s">
        <v>3110</v>
      </c>
      <c r="C38" s="33" t="s">
        <v>476</v>
      </c>
      <c r="D38" s="33" t="s">
        <v>3149</v>
      </c>
      <c r="E38" s="33" t="s">
        <v>461</v>
      </c>
      <c r="F38" s="34">
        <v>7300</v>
      </c>
      <c r="G38" s="34">
        <v>0</v>
      </c>
      <c r="H38" s="35" t="s">
        <v>3116</v>
      </c>
      <c r="I38" s="36" t="s">
        <v>3109</v>
      </c>
      <c r="J38" s="37" t="s">
        <v>447</v>
      </c>
    </row>
    <row r="39" s="3" customFormat="1" ht="40" customHeight="1" spans="1:10">
      <c r="A39" s="33" t="s">
        <v>132</v>
      </c>
      <c r="B39" s="33" t="s">
        <v>774</v>
      </c>
      <c r="C39" s="33" t="s">
        <v>1125</v>
      </c>
      <c r="D39" s="33" t="s">
        <v>3150</v>
      </c>
      <c r="E39" s="33" t="s">
        <v>461</v>
      </c>
      <c r="F39" s="34">
        <v>18750</v>
      </c>
      <c r="G39" s="34">
        <v>0</v>
      </c>
      <c r="H39" s="35" t="s">
        <v>3108</v>
      </c>
      <c r="I39" s="36" t="s">
        <v>3109</v>
      </c>
      <c r="J39" s="37" t="s">
        <v>447</v>
      </c>
    </row>
    <row r="40" s="3" customFormat="1" ht="40" customHeight="1" spans="1:10">
      <c r="A40" s="33" t="s">
        <v>117</v>
      </c>
      <c r="B40" s="33" t="s">
        <v>1012</v>
      </c>
      <c r="C40" s="33" t="s">
        <v>1125</v>
      </c>
      <c r="D40" s="33" t="s">
        <v>3151</v>
      </c>
      <c r="E40" s="33" t="s">
        <v>461</v>
      </c>
      <c r="F40" s="34">
        <v>18750</v>
      </c>
      <c r="G40" s="34">
        <v>0</v>
      </c>
      <c r="H40" s="35" t="s">
        <v>3108</v>
      </c>
      <c r="I40" s="36" t="s">
        <v>3109</v>
      </c>
      <c r="J40" s="37" t="s">
        <v>447</v>
      </c>
    </row>
    <row r="41" s="3" customFormat="1" ht="40" customHeight="1" spans="1:10">
      <c r="A41" s="33" t="s">
        <v>117</v>
      </c>
      <c r="B41" s="33" t="s">
        <v>3152</v>
      </c>
      <c r="C41" s="33" t="s">
        <v>476</v>
      </c>
      <c r="D41" s="33" t="s">
        <v>3153</v>
      </c>
      <c r="E41" s="33" t="s">
        <v>461</v>
      </c>
      <c r="F41" s="34">
        <v>10950</v>
      </c>
      <c r="G41" s="34">
        <v>0</v>
      </c>
      <c r="H41" s="35" t="s">
        <v>3108</v>
      </c>
      <c r="I41" s="36" t="s">
        <v>3109</v>
      </c>
      <c r="J41" s="37" t="s">
        <v>447</v>
      </c>
    </row>
    <row r="42" s="3" customFormat="1" ht="40" customHeight="1" spans="1:10">
      <c r="A42" s="33" t="s">
        <v>117</v>
      </c>
      <c r="B42" s="33" t="s">
        <v>3152</v>
      </c>
      <c r="C42" s="33" t="s">
        <v>1125</v>
      </c>
      <c r="D42" s="33" t="s">
        <v>3154</v>
      </c>
      <c r="E42" s="33" t="s">
        <v>461</v>
      </c>
      <c r="F42" s="34">
        <v>12500</v>
      </c>
      <c r="G42" s="34">
        <v>0</v>
      </c>
      <c r="H42" s="35" t="s">
        <v>3116</v>
      </c>
      <c r="I42" s="36" t="s">
        <v>3109</v>
      </c>
      <c r="J42" s="37" t="s">
        <v>447</v>
      </c>
    </row>
    <row r="43" s="3" customFormat="1" ht="40" customHeight="1" spans="1:10">
      <c r="A43" s="33" t="s">
        <v>117</v>
      </c>
      <c r="B43" s="33" t="s">
        <v>757</v>
      </c>
      <c r="C43" s="33" t="s">
        <v>1515</v>
      </c>
      <c r="D43" s="33" t="s">
        <v>3155</v>
      </c>
      <c r="E43" s="33" t="s">
        <v>461</v>
      </c>
      <c r="F43" s="34">
        <v>5400</v>
      </c>
      <c r="G43" s="34">
        <v>0</v>
      </c>
      <c r="H43" s="35" t="s">
        <v>3108</v>
      </c>
      <c r="I43" s="36" t="s">
        <v>3109</v>
      </c>
      <c r="J43" s="37" t="s">
        <v>447</v>
      </c>
    </row>
    <row r="44" s="3" customFormat="1" ht="40" customHeight="1" spans="1:10">
      <c r="A44" s="33" t="s">
        <v>534</v>
      </c>
      <c r="B44" s="33" t="s">
        <v>535</v>
      </c>
      <c r="C44" s="33" t="s">
        <v>1033</v>
      </c>
      <c r="D44" s="33" t="s">
        <v>3156</v>
      </c>
      <c r="E44" s="33" t="s">
        <v>461</v>
      </c>
      <c r="F44" s="34">
        <v>800</v>
      </c>
      <c r="G44" s="34">
        <v>0</v>
      </c>
      <c r="H44" s="35" t="s">
        <v>3108</v>
      </c>
      <c r="I44" s="36" t="s">
        <v>3109</v>
      </c>
      <c r="J44" s="37" t="s">
        <v>447</v>
      </c>
    </row>
    <row r="45" s="3" customFormat="1" ht="40" customHeight="1" spans="1:10">
      <c r="A45" s="33" t="s">
        <v>268</v>
      </c>
      <c r="B45" s="33" t="s">
        <v>920</v>
      </c>
      <c r="C45" s="33" t="s">
        <v>1033</v>
      </c>
      <c r="D45" s="33" t="s">
        <v>3157</v>
      </c>
      <c r="E45" s="33" t="s">
        <v>461</v>
      </c>
      <c r="F45" s="34">
        <v>800</v>
      </c>
      <c r="G45" s="34">
        <v>0</v>
      </c>
      <c r="H45" s="35" t="s">
        <v>3108</v>
      </c>
      <c r="I45" s="36" t="s">
        <v>3109</v>
      </c>
      <c r="J45" s="37" t="s">
        <v>447</v>
      </c>
    </row>
    <row r="46" s="3" customFormat="1" ht="40" customHeight="1" spans="1:10">
      <c r="A46" s="33" t="s">
        <v>268</v>
      </c>
      <c r="B46" s="33" t="s">
        <v>920</v>
      </c>
      <c r="C46" s="33" t="s">
        <v>1033</v>
      </c>
      <c r="D46" s="33" t="s">
        <v>3158</v>
      </c>
      <c r="E46" s="33" t="s">
        <v>461</v>
      </c>
      <c r="F46" s="34">
        <v>800</v>
      </c>
      <c r="G46" s="34">
        <v>0</v>
      </c>
      <c r="H46" s="35" t="s">
        <v>3108</v>
      </c>
      <c r="I46" s="36" t="s">
        <v>3109</v>
      </c>
      <c r="J46" s="37" t="s">
        <v>447</v>
      </c>
    </row>
    <row r="47" s="3" customFormat="1" ht="40" customHeight="1" spans="1:10">
      <c r="A47" s="33" t="s">
        <v>117</v>
      </c>
      <c r="B47" s="33" t="s">
        <v>250</v>
      </c>
      <c r="C47" s="33" t="s">
        <v>1033</v>
      </c>
      <c r="D47" s="33" t="s">
        <v>3159</v>
      </c>
      <c r="E47" s="33" t="s">
        <v>461</v>
      </c>
      <c r="F47" s="34">
        <v>800</v>
      </c>
      <c r="G47" s="34">
        <v>0</v>
      </c>
      <c r="H47" s="35" t="s">
        <v>3108</v>
      </c>
      <c r="I47" s="36" t="s">
        <v>3109</v>
      </c>
      <c r="J47" s="37" t="s">
        <v>447</v>
      </c>
    </row>
    <row r="48" s="3" customFormat="1" ht="40" customHeight="1" spans="1:10">
      <c r="A48" s="33" t="s">
        <v>268</v>
      </c>
      <c r="B48" s="33" t="s">
        <v>3160</v>
      </c>
      <c r="C48" s="33" t="s">
        <v>1033</v>
      </c>
      <c r="D48" s="33" t="s">
        <v>3161</v>
      </c>
      <c r="E48" s="33" t="s">
        <v>461</v>
      </c>
      <c r="F48" s="34">
        <v>800</v>
      </c>
      <c r="G48" s="34">
        <v>0</v>
      </c>
      <c r="H48" s="35" t="s">
        <v>3108</v>
      </c>
      <c r="I48" s="36" t="s">
        <v>3109</v>
      </c>
      <c r="J48" s="37" t="s">
        <v>447</v>
      </c>
    </row>
    <row r="49" s="3" customFormat="1" ht="40" customHeight="1" spans="1:10">
      <c r="A49" s="33" t="s">
        <v>80</v>
      </c>
      <c r="B49" s="33" t="s">
        <v>3162</v>
      </c>
      <c r="C49" s="33" t="s">
        <v>1518</v>
      </c>
      <c r="D49" s="33" t="s">
        <v>3163</v>
      </c>
      <c r="E49" s="33" t="s">
        <v>461</v>
      </c>
      <c r="F49" s="34">
        <v>2700</v>
      </c>
      <c r="G49" s="34">
        <v>0</v>
      </c>
      <c r="H49" s="35" t="s">
        <v>3108</v>
      </c>
      <c r="I49" s="36" t="s">
        <v>3109</v>
      </c>
      <c r="J49" s="37" t="s">
        <v>447</v>
      </c>
    </row>
    <row r="50" s="3" customFormat="1" ht="40" customHeight="1" spans="1:10">
      <c r="A50" s="33" t="s">
        <v>35</v>
      </c>
      <c r="B50" s="33" t="s">
        <v>109</v>
      </c>
      <c r="C50" s="33" t="s">
        <v>1515</v>
      </c>
      <c r="D50" s="33" t="s">
        <v>3164</v>
      </c>
      <c r="E50" s="33" t="s">
        <v>461</v>
      </c>
      <c r="F50" s="34">
        <v>5400</v>
      </c>
      <c r="G50" s="34">
        <v>0</v>
      </c>
      <c r="H50" s="35" t="s">
        <v>3108</v>
      </c>
      <c r="I50" s="36" t="s">
        <v>3109</v>
      </c>
      <c r="J50" s="37" t="s">
        <v>447</v>
      </c>
    </row>
    <row r="51" s="3" customFormat="1" ht="40" customHeight="1" spans="1:10">
      <c r="A51" s="33" t="s">
        <v>244</v>
      </c>
      <c r="B51" s="33" t="s">
        <v>1050</v>
      </c>
      <c r="C51" s="33" t="s">
        <v>1033</v>
      </c>
      <c r="D51" s="33" t="s">
        <v>3165</v>
      </c>
      <c r="E51" s="33" t="s">
        <v>461</v>
      </c>
      <c r="F51" s="34">
        <v>800</v>
      </c>
      <c r="G51" s="34">
        <v>0</v>
      </c>
      <c r="H51" s="35" t="s">
        <v>3108</v>
      </c>
      <c r="I51" s="36" t="s">
        <v>3109</v>
      </c>
      <c r="J51" s="37" t="s">
        <v>447</v>
      </c>
    </row>
    <row r="52" s="3" customFormat="1" ht="40" customHeight="1" spans="1:10">
      <c r="A52" s="33" t="s">
        <v>244</v>
      </c>
      <c r="B52" s="33" t="s">
        <v>1050</v>
      </c>
      <c r="C52" s="33" t="s">
        <v>1033</v>
      </c>
      <c r="D52" s="33" t="s">
        <v>3166</v>
      </c>
      <c r="E52" s="33" t="s">
        <v>461</v>
      </c>
      <c r="F52" s="34">
        <v>800</v>
      </c>
      <c r="G52" s="34">
        <v>0</v>
      </c>
      <c r="H52" s="35" t="s">
        <v>3108</v>
      </c>
      <c r="I52" s="36" t="s">
        <v>3109</v>
      </c>
      <c r="J52" s="37" t="s">
        <v>447</v>
      </c>
    </row>
    <row r="53" s="3" customFormat="1" ht="40" customHeight="1" spans="1:10">
      <c r="A53" s="33" t="s">
        <v>51</v>
      </c>
      <c r="B53" s="33" t="s">
        <v>50</v>
      </c>
      <c r="C53" s="33" t="s">
        <v>1125</v>
      </c>
      <c r="D53" s="33" t="s">
        <v>3167</v>
      </c>
      <c r="E53" s="33" t="s">
        <v>461</v>
      </c>
      <c r="F53" s="34">
        <v>18750</v>
      </c>
      <c r="G53" s="34">
        <v>0</v>
      </c>
      <c r="H53" s="35" t="s">
        <v>3108</v>
      </c>
      <c r="I53" s="36" t="s">
        <v>3109</v>
      </c>
      <c r="J53" s="37" t="s">
        <v>447</v>
      </c>
    </row>
    <row r="54" s="3" customFormat="1" ht="40" customHeight="1" spans="1:10">
      <c r="A54" s="33" t="s">
        <v>274</v>
      </c>
      <c r="B54" s="33" t="s">
        <v>273</v>
      </c>
      <c r="C54" s="33" t="s">
        <v>1508</v>
      </c>
      <c r="D54" s="33" t="s">
        <v>3168</v>
      </c>
      <c r="E54" s="33" t="s">
        <v>461</v>
      </c>
      <c r="F54" s="34">
        <v>12600</v>
      </c>
      <c r="G54" s="34">
        <v>0</v>
      </c>
      <c r="H54" s="35" t="s">
        <v>3116</v>
      </c>
      <c r="I54" s="36" t="s">
        <v>3109</v>
      </c>
      <c r="J54" s="37" t="s">
        <v>447</v>
      </c>
    </row>
    <row r="55" s="3" customFormat="1" ht="40" customHeight="1" spans="1:10">
      <c r="A55" s="33" t="s">
        <v>117</v>
      </c>
      <c r="B55" s="33" t="s">
        <v>757</v>
      </c>
      <c r="C55" s="33" t="s">
        <v>3169</v>
      </c>
      <c r="D55" s="33" t="s">
        <v>3170</v>
      </c>
      <c r="E55" s="33" t="s">
        <v>461</v>
      </c>
      <c r="F55" s="34">
        <v>6450</v>
      </c>
      <c r="G55" s="34">
        <v>0</v>
      </c>
      <c r="H55" s="35" t="s">
        <v>3108</v>
      </c>
      <c r="I55" s="36" t="s">
        <v>3109</v>
      </c>
      <c r="J55" s="37" t="s">
        <v>447</v>
      </c>
    </row>
    <row r="56" s="3" customFormat="1" ht="40" customHeight="1" spans="1:10">
      <c r="A56" s="33" t="s">
        <v>254</v>
      </c>
      <c r="B56" s="33" t="s">
        <v>253</v>
      </c>
      <c r="C56" s="33" t="s">
        <v>467</v>
      </c>
      <c r="D56" s="33" t="s">
        <v>3171</v>
      </c>
      <c r="E56" s="33" t="s">
        <v>461</v>
      </c>
      <c r="F56" s="34">
        <v>16500</v>
      </c>
      <c r="G56" s="34">
        <v>0</v>
      </c>
      <c r="H56" s="35" t="s">
        <v>3108</v>
      </c>
      <c r="I56" s="36" t="s">
        <v>3109</v>
      </c>
      <c r="J56" s="37" t="s">
        <v>447</v>
      </c>
    </row>
    <row r="57" s="3" customFormat="1" ht="40" customHeight="1" spans="1:10">
      <c r="A57" s="33" t="s">
        <v>254</v>
      </c>
      <c r="B57" s="33" t="s">
        <v>253</v>
      </c>
      <c r="C57" s="33" t="s">
        <v>1033</v>
      </c>
      <c r="D57" s="33" t="s">
        <v>3172</v>
      </c>
      <c r="E57" s="33" t="s">
        <v>461</v>
      </c>
      <c r="F57" s="34">
        <v>800</v>
      </c>
      <c r="G57" s="34">
        <v>0</v>
      </c>
      <c r="H57" s="35" t="s">
        <v>3108</v>
      </c>
      <c r="I57" s="36" t="s">
        <v>3109</v>
      </c>
      <c r="J57" s="37" t="s">
        <v>447</v>
      </c>
    </row>
    <row r="58" s="3" customFormat="1" ht="40" customHeight="1" spans="1:10">
      <c r="A58" s="33" t="s">
        <v>200</v>
      </c>
      <c r="B58" s="33" t="s">
        <v>1039</v>
      </c>
      <c r="C58" s="33" t="s">
        <v>467</v>
      </c>
      <c r="D58" s="33" t="s">
        <v>3173</v>
      </c>
      <c r="E58" s="33" t="s">
        <v>461</v>
      </c>
      <c r="F58" s="34">
        <v>11000</v>
      </c>
      <c r="G58" s="34">
        <v>0</v>
      </c>
      <c r="H58" s="35" t="s">
        <v>3116</v>
      </c>
      <c r="I58" s="36" t="s">
        <v>3174</v>
      </c>
      <c r="J58" s="38" t="s">
        <v>3175</v>
      </c>
    </row>
    <row r="59" s="3" customFormat="1" ht="40" customHeight="1" spans="1:10">
      <c r="A59" s="33" t="s">
        <v>44</v>
      </c>
      <c r="B59" s="33" t="s">
        <v>3176</v>
      </c>
      <c r="C59" s="33" t="s">
        <v>467</v>
      </c>
      <c r="D59" s="33" t="s">
        <v>3177</v>
      </c>
      <c r="E59" s="33" t="s">
        <v>461</v>
      </c>
      <c r="F59" s="34">
        <v>11000</v>
      </c>
      <c r="G59" s="34">
        <v>0</v>
      </c>
      <c r="H59" s="35" t="s">
        <v>3116</v>
      </c>
      <c r="I59" s="36" t="s">
        <v>3174</v>
      </c>
      <c r="J59" s="37" t="s">
        <v>447</v>
      </c>
    </row>
    <row r="60" s="3" customFormat="1" ht="40" customHeight="1" spans="1:10">
      <c r="A60" s="33" t="s">
        <v>413</v>
      </c>
      <c r="B60" s="33" t="s">
        <v>3178</v>
      </c>
      <c r="C60" s="33" t="s">
        <v>496</v>
      </c>
      <c r="D60" s="33" t="s">
        <v>3179</v>
      </c>
      <c r="E60" s="33" t="s">
        <v>461</v>
      </c>
      <c r="F60" s="34">
        <v>1740</v>
      </c>
      <c r="G60" s="34">
        <v>0</v>
      </c>
      <c r="H60" s="35" t="s">
        <v>3116</v>
      </c>
      <c r="I60" s="36" t="s">
        <v>3174</v>
      </c>
      <c r="J60" s="37" t="s">
        <v>447</v>
      </c>
    </row>
    <row r="61" s="3" customFormat="1" ht="40" customHeight="1" spans="1:10">
      <c r="A61" s="33" t="s">
        <v>44</v>
      </c>
      <c r="B61" s="33" t="s">
        <v>3176</v>
      </c>
      <c r="C61" s="33" t="s">
        <v>1367</v>
      </c>
      <c r="D61" s="33" t="s">
        <v>3180</v>
      </c>
      <c r="E61" s="33" t="s">
        <v>461</v>
      </c>
      <c r="F61" s="34">
        <v>7860</v>
      </c>
      <c r="G61" s="34">
        <v>0</v>
      </c>
      <c r="H61" s="35" t="s">
        <v>3116</v>
      </c>
      <c r="I61" s="36" t="s">
        <v>3174</v>
      </c>
      <c r="J61" s="37" t="s">
        <v>447</v>
      </c>
    </row>
    <row r="62" s="3" customFormat="1" ht="40" customHeight="1" spans="1:10">
      <c r="A62" s="33" t="s">
        <v>268</v>
      </c>
      <c r="B62" s="33" t="s">
        <v>3181</v>
      </c>
      <c r="C62" s="33" t="s">
        <v>476</v>
      </c>
      <c r="D62" s="33" t="s">
        <v>3182</v>
      </c>
      <c r="E62" s="33" t="s">
        <v>461</v>
      </c>
      <c r="F62" s="34">
        <v>7300</v>
      </c>
      <c r="G62" s="34">
        <v>0</v>
      </c>
      <c r="H62" s="35" t="s">
        <v>3116</v>
      </c>
      <c r="I62" s="36" t="s">
        <v>3174</v>
      </c>
      <c r="J62" s="37" t="s">
        <v>447</v>
      </c>
    </row>
    <row r="63" s="3" customFormat="1" ht="40" customHeight="1" spans="1:10">
      <c r="A63" s="33" t="s">
        <v>268</v>
      </c>
      <c r="B63" s="33" t="s">
        <v>3183</v>
      </c>
      <c r="C63" s="33" t="s">
        <v>476</v>
      </c>
      <c r="D63" s="33" t="s">
        <v>3184</v>
      </c>
      <c r="E63" s="33" t="s">
        <v>461</v>
      </c>
      <c r="F63" s="34">
        <v>7300</v>
      </c>
      <c r="G63" s="34">
        <v>0</v>
      </c>
      <c r="H63" s="35" t="s">
        <v>3116</v>
      </c>
      <c r="I63" s="36" t="s">
        <v>3174</v>
      </c>
      <c r="J63" s="37" t="s">
        <v>447</v>
      </c>
    </row>
    <row r="64" s="3" customFormat="1" ht="40" customHeight="1" spans="1:10">
      <c r="A64" s="33" t="s">
        <v>220</v>
      </c>
      <c r="B64" s="33" t="s">
        <v>3185</v>
      </c>
      <c r="C64" s="33" t="s">
        <v>467</v>
      </c>
      <c r="D64" s="33" t="s">
        <v>3186</v>
      </c>
      <c r="E64" s="33" t="s">
        <v>461</v>
      </c>
      <c r="F64" s="34">
        <v>16500</v>
      </c>
      <c r="G64" s="34">
        <v>0</v>
      </c>
      <c r="H64" s="35" t="s">
        <v>3108</v>
      </c>
      <c r="I64" s="36" t="s">
        <v>3174</v>
      </c>
      <c r="J64" s="37" t="s">
        <v>447</v>
      </c>
    </row>
    <row r="65" s="3" customFormat="1" ht="40" customHeight="1" spans="1:10">
      <c r="A65" s="33" t="s">
        <v>268</v>
      </c>
      <c r="B65" s="33" t="s">
        <v>3187</v>
      </c>
      <c r="C65" s="33" t="s">
        <v>467</v>
      </c>
      <c r="D65" s="33" t="s">
        <v>3188</v>
      </c>
      <c r="E65" s="33" t="s">
        <v>461</v>
      </c>
      <c r="F65" s="34">
        <v>11000</v>
      </c>
      <c r="G65" s="34">
        <v>0</v>
      </c>
      <c r="H65" s="35" t="s">
        <v>3116</v>
      </c>
      <c r="I65" s="36" t="s">
        <v>3174</v>
      </c>
      <c r="J65" s="37" t="s">
        <v>447</v>
      </c>
    </row>
    <row r="66" s="3" customFormat="1" ht="40" customHeight="1" spans="1:10">
      <c r="A66" s="33" t="s">
        <v>268</v>
      </c>
      <c r="B66" s="33" t="s">
        <v>3187</v>
      </c>
      <c r="C66" s="33" t="s">
        <v>467</v>
      </c>
      <c r="D66" s="33" t="s">
        <v>3189</v>
      </c>
      <c r="E66" s="33" t="s">
        <v>461</v>
      </c>
      <c r="F66" s="34">
        <v>11000</v>
      </c>
      <c r="G66" s="34">
        <v>0</v>
      </c>
      <c r="H66" s="35" t="s">
        <v>3116</v>
      </c>
      <c r="I66" s="36" t="s">
        <v>3174</v>
      </c>
      <c r="J66" s="37" t="s">
        <v>447</v>
      </c>
    </row>
    <row r="67" s="3" customFormat="1" ht="40" customHeight="1" spans="1:10">
      <c r="A67" s="33" t="s">
        <v>220</v>
      </c>
      <c r="B67" s="33" t="s">
        <v>3190</v>
      </c>
      <c r="C67" s="33" t="s">
        <v>467</v>
      </c>
      <c r="D67" s="33" t="s">
        <v>3191</v>
      </c>
      <c r="E67" s="33" t="s">
        <v>461</v>
      </c>
      <c r="F67" s="34">
        <v>16500</v>
      </c>
      <c r="G67" s="34">
        <v>0</v>
      </c>
      <c r="H67" s="35" t="s">
        <v>3108</v>
      </c>
      <c r="I67" s="36" t="s">
        <v>3174</v>
      </c>
      <c r="J67" s="37" t="s">
        <v>447</v>
      </c>
    </row>
    <row r="68" s="3" customFormat="1" ht="40" customHeight="1" spans="1:10">
      <c r="A68" s="33" t="s">
        <v>117</v>
      </c>
      <c r="B68" s="33" t="s">
        <v>376</v>
      </c>
      <c r="C68" s="33" t="s">
        <v>467</v>
      </c>
      <c r="D68" s="33" t="s">
        <v>3192</v>
      </c>
      <c r="E68" s="33" t="s">
        <v>461</v>
      </c>
      <c r="F68" s="34">
        <v>16500</v>
      </c>
      <c r="G68" s="34">
        <v>0</v>
      </c>
      <c r="H68" s="35" t="s">
        <v>3108</v>
      </c>
      <c r="I68" s="36" t="s">
        <v>3174</v>
      </c>
      <c r="J68" s="37" t="s">
        <v>447</v>
      </c>
    </row>
    <row r="69" s="3" customFormat="1" ht="40" customHeight="1" spans="1:10">
      <c r="A69" s="33" t="s">
        <v>96</v>
      </c>
      <c r="B69" s="33" t="s">
        <v>3193</v>
      </c>
      <c r="C69" s="33" t="s">
        <v>476</v>
      </c>
      <c r="D69" s="33" t="s">
        <v>3194</v>
      </c>
      <c r="E69" s="33" t="s">
        <v>461</v>
      </c>
      <c r="F69" s="34">
        <v>7300</v>
      </c>
      <c r="G69" s="34">
        <v>0</v>
      </c>
      <c r="H69" s="35" t="s">
        <v>3116</v>
      </c>
      <c r="I69" s="36" t="s">
        <v>3174</v>
      </c>
      <c r="J69" s="37" t="s">
        <v>447</v>
      </c>
    </row>
    <row r="70" s="3" customFormat="1" ht="40" customHeight="1" spans="1:10">
      <c r="A70" s="33" t="s">
        <v>18</v>
      </c>
      <c r="B70" s="33" t="s">
        <v>3195</v>
      </c>
      <c r="C70" s="33" t="s">
        <v>476</v>
      </c>
      <c r="D70" s="33" t="s">
        <v>3196</v>
      </c>
      <c r="E70" s="33" t="s">
        <v>461</v>
      </c>
      <c r="F70" s="34">
        <v>7300</v>
      </c>
      <c r="G70" s="34">
        <v>0</v>
      </c>
      <c r="H70" s="35" t="s">
        <v>3116</v>
      </c>
      <c r="I70" s="36" t="s">
        <v>3174</v>
      </c>
      <c r="J70" s="37" t="s">
        <v>447</v>
      </c>
    </row>
    <row r="71" s="3" customFormat="1" ht="40" customHeight="1" spans="1:10">
      <c r="A71" s="33" t="s">
        <v>96</v>
      </c>
      <c r="B71" s="33" t="s">
        <v>3193</v>
      </c>
      <c r="C71" s="33" t="s">
        <v>467</v>
      </c>
      <c r="D71" s="33" t="s">
        <v>3197</v>
      </c>
      <c r="E71" s="33" t="s">
        <v>461</v>
      </c>
      <c r="F71" s="34">
        <v>11000</v>
      </c>
      <c r="G71" s="34">
        <v>0</v>
      </c>
      <c r="H71" s="35" t="s">
        <v>3116</v>
      </c>
      <c r="I71" s="36" t="s">
        <v>3174</v>
      </c>
      <c r="J71" s="37" t="s">
        <v>447</v>
      </c>
    </row>
    <row r="72" s="3" customFormat="1" ht="40" customHeight="1" spans="1:10">
      <c r="A72" s="33" t="s">
        <v>44</v>
      </c>
      <c r="B72" s="33" t="s">
        <v>3198</v>
      </c>
      <c r="C72" s="33" t="s">
        <v>3199</v>
      </c>
      <c r="D72" s="33" t="s">
        <v>3200</v>
      </c>
      <c r="E72" s="33" t="s">
        <v>461</v>
      </c>
      <c r="F72" s="34">
        <v>5500</v>
      </c>
      <c r="G72" s="34">
        <v>0</v>
      </c>
      <c r="H72" s="35" t="s">
        <v>3116</v>
      </c>
      <c r="I72" s="36" t="s">
        <v>3174</v>
      </c>
      <c r="J72" s="37" t="s">
        <v>447</v>
      </c>
    </row>
    <row r="73" s="3" customFormat="1" ht="40" customHeight="1" spans="1:10">
      <c r="A73" s="33" t="s">
        <v>80</v>
      </c>
      <c r="B73" s="33" t="s">
        <v>3201</v>
      </c>
      <c r="C73" s="33" t="s">
        <v>467</v>
      </c>
      <c r="D73" s="33" t="s">
        <v>3202</v>
      </c>
      <c r="E73" s="33" t="s">
        <v>461</v>
      </c>
      <c r="F73" s="34">
        <v>11000</v>
      </c>
      <c r="G73" s="34">
        <v>0</v>
      </c>
      <c r="H73" s="35" t="s">
        <v>3116</v>
      </c>
      <c r="I73" s="36" t="s">
        <v>3174</v>
      </c>
      <c r="J73" s="37" t="s">
        <v>447</v>
      </c>
    </row>
    <row r="74" s="3" customFormat="1" ht="40" customHeight="1" spans="1:10">
      <c r="A74" s="33" t="s">
        <v>254</v>
      </c>
      <c r="B74" s="33" t="s">
        <v>3203</v>
      </c>
      <c r="C74" s="33" t="s">
        <v>467</v>
      </c>
      <c r="D74" s="33" t="s">
        <v>3204</v>
      </c>
      <c r="E74" s="33" t="s">
        <v>461</v>
      </c>
      <c r="F74" s="34">
        <v>16500</v>
      </c>
      <c r="G74" s="34">
        <v>0</v>
      </c>
      <c r="H74" s="35" t="s">
        <v>3108</v>
      </c>
      <c r="I74" s="36" t="s">
        <v>3174</v>
      </c>
      <c r="J74" s="37" t="s">
        <v>447</v>
      </c>
    </row>
    <row r="75" s="3" customFormat="1" ht="40" customHeight="1" spans="1:10">
      <c r="A75" s="33" t="s">
        <v>220</v>
      </c>
      <c r="B75" s="33" t="s">
        <v>729</v>
      </c>
      <c r="C75" s="33" t="s">
        <v>467</v>
      </c>
      <c r="D75" s="33" t="s">
        <v>3205</v>
      </c>
      <c r="E75" s="33" t="s">
        <v>461</v>
      </c>
      <c r="F75" s="34">
        <v>11000</v>
      </c>
      <c r="G75" s="34">
        <v>0</v>
      </c>
      <c r="H75" s="35" t="s">
        <v>3116</v>
      </c>
      <c r="I75" s="36" t="s">
        <v>3174</v>
      </c>
      <c r="J75" s="37" t="s">
        <v>447</v>
      </c>
    </row>
    <row r="76" s="3" customFormat="1" ht="40" customHeight="1" spans="1:10">
      <c r="A76" s="33" t="s">
        <v>117</v>
      </c>
      <c r="B76" s="33" t="s">
        <v>815</v>
      </c>
      <c r="C76" s="33" t="s">
        <v>467</v>
      </c>
      <c r="D76" s="33" t="s">
        <v>3206</v>
      </c>
      <c r="E76" s="33" t="s">
        <v>461</v>
      </c>
      <c r="F76" s="34">
        <v>16500</v>
      </c>
      <c r="G76" s="34">
        <v>0</v>
      </c>
      <c r="H76" s="35" t="s">
        <v>3108</v>
      </c>
      <c r="I76" s="36" t="s">
        <v>3174</v>
      </c>
      <c r="J76" s="37" t="s">
        <v>447</v>
      </c>
    </row>
    <row r="77" s="3" customFormat="1" ht="40" customHeight="1" spans="1:10">
      <c r="A77" s="33" t="s">
        <v>44</v>
      </c>
      <c r="B77" s="33" t="s">
        <v>3198</v>
      </c>
      <c r="C77" s="33" t="s">
        <v>476</v>
      </c>
      <c r="D77" s="33" t="s">
        <v>3207</v>
      </c>
      <c r="E77" s="33" t="s">
        <v>461</v>
      </c>
      <c r="F77" s="34">
        <v>7300</v>
      </c>
      <c r="G77" s="34">
        <v>0</v>
      </c>
      <c r="H77" s="35" t="s">
        <v>3116</v>
      </c>
      <c r="I77" s="36" t="s">
        <v>3174</v>
      </c>
      <c r="J77" s="37" t="s">
        <v>447</v>
      </c>
    </row>
    <row r="78" s="3" customFormat="1" ht="40" customHeight="1" spans="1:10">
      <c r="A78" s="33" t="s">
        <v>200</v>
      </c>
      <c r="B78" s="33" t="s">
        <v>3208</v>
      </c>
      <c r="C78" s="33" t="s">
        <v>476</v>
      </c>
      <c r="D78" s="33" t="s">
        <v>3209</v>
      </c>
      <c r="E78" s="33" t="s">
        <v>461</v>
      </c>
      <c r="F78" s="34">
        <v>7300</v>
      </c>
      <c r="G78" s="34">
        <v>0</v>
      </c>
      <c r="H78" s="35" t="s">
        <v>3116</v>
      </c>
      <c r="I78" s="36" t="s">
        <v>3174</v>
      </c>
      <c r="J78" s="37" t="s">
        <v>447</v>
      </c>
    </row>
    <row r="79" s="3" customFormat="1" ht="40" customHeight="1" spans="1:10">
      <c r="A79" s="33" t="s">
        <v>200</v>
      </c>
      <c r="B79" s="33" t="s">
        <v>3208</v>
      </c>
      <c r="C79" s="33" t="s">
        <v>1508</v>
      </c>
      <c r="D79" s="33" t="s">
        <v>3210</v>
      </c>
      <c r="E79" s="33" t="s">
        <v>461</v>
      </c>
      <c r="F79" s="34">
        <v>12600</v>
      </c>
      <c r="G79" s="34">
        <v>0</v>
      </c>
      <c r="H79" s="35" t="s">
        <v>3116</v>
      </c>
      <c r="I79" s="36" t="s">
        <v>3174</v>
      </c>
      <c r="J79" s="37" t="s">
        <v>447</v>
      </c>
    </row>
    <row r="80" s="3" customFormat="1" ht="40" customHeight="1" spans="1:10">
      <c r="A80" s="33" t="s">
        <v>44</v>
      </c>
      <c r="B80" s="33" t="s">
        <v>3211</v>
      </c>
      <c r="C80" s="33" t="s">
        <v>476</v>
      </c>
      <c r="D80" s="33" t="s">
        <v>3212</v>
      </c>
      <c r="E80" s="33" t="s">
        <v>461</v>
      </c>
      <c r="F80" s="34">
        <v>7300</v>
      </c>
      <c r="G80" s="34">
        <v>0</v>
      </c>
      <c r="H80" s="35" t="s">
        <v>3116</v>
      </c>
      <c r="I80" s="36" t="s">
        <v>3174</v>
      </c>
      <c r="J80" s="37" t="s">
        <v>447</v>
      </c>
    </row>
    <row r="81" s="3" customFormat="1" ht="35" customHeight="1" spans="1:10">
      <c r="A81" s="37" t="s">
        <v>446</v>
      </c>
      <c r="B81" s="37" t="s">
        <v>447</v>
      </c>
      <c r="C81" s="37" t="s">
        <v>447</v>
      </c>
      <c r="D81" s="37" t="s">
        <v>447</v>
      </c>
      <c r="E81" s="37" t="s">
        <v>447</v>
      </c>
      <c r="F81" s="37">
        <f>SUM(F5:F80)</f>
        <v>712540</v>
      </c>
      <c r="G81" s="37">
        <f>SUM(G5:G80)</f>
        <v>0</v>
      </c>
      <c r="H81" s="37" t="s">
        <v>447</v>
      </c>
      <c r="I81" s="37" t="s">
        <v>447</v>
      </c>
      <c r="J81" s="37" t="s">
        <v>447</v>
      </c>
    </row>
    <row r="82" s="3" customFormat="1" ht="33" customHeight="1" spans="1:10">
      <c r="A82" s="39"/>
      <c r="B82" s="3"/>
      <c r="C82" s="3"/>
      <c r="D82" s="3"/>
      <c r="E82" s="3"/>
      <c r="F82" s="3"/>
      <c r="G82" s="3"/>
      <c r="H82" s="24"/>
    </row>
    <row r="83" s="3" customFormat="1" ht="13.5" customHeight="1" spans="1:10">
      <c r="H83" s="24"/>
    </row>
    <row r="84" s="3" customFormat="1" spans="1:10">
      <c r="H84" s="24"/>
    </row>
    <row r="85" s="3" customFormat="1" spans="1:10">
      <c r="H85" s="24"/>
    </row>
    <row r="86" s="3" customFormat="1" ht="13.5" customHeight="1" spans="1:10">
      <c r="H86" s="24"/>
    </row>
    <row r="87" s="3" customFormat="1" spans="1:10">
      <c r="H87" s="24"/>
    </row>
    <row r="88" s="3" customFormat="1" ht="13.5" customHeight="1" spans="1:10">
      <c r="H88" s="24"/>
    </row>
  </sheetData>
  <mergeCells count="2">
    <mergeCell ref="A2:I2"/>
    <mergeCell ref="A3:B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6"/>
  <sheetViews>
    <sheetView workbookViewId="0">
      <selection activeCell="D1" sqref="D$1:D$1048576"/>
    </sheetView>
  </sheetViews>
  <sheetFormatPr defaultColWidth="9" defaultRowHeight="14.4"/>
  <cols>
    <col min="1" max="1" width="8.87962962962963" style="4" customWidth="1"/>
    <col min="2" max="2" width="9" style="4" customWidth="1"/>
    <col min="3" max="3" width="8.5" style="4" customWidth="1"/>
    <col min="4" max="4" width="8.62962962962963" style="4" customWidth="1"/>
    <col min="5" max="5" width="8.5" style="4" customWidth="1"/>
    <col min="6" max="6" width="10.6296296296296" style="4" customWidth="1"/>
    <col min="7" max="7" width="11" style="4" customWidth="1"/>
    <col min="8" max="8" width="10.75" style="4" customWidth="1"/>
    <col min="9" max="9" width="13" style="4" customWidth="1"/>
    <col min="10" max="10" width="5.87962962962963" style="4" customWidth="1"/>
    <col min="11" max="12" width="10.5" style="4" customWidth="1"/>
    <col min="13" max="16384" width="9" style="4"/>
  </cols>
  <sheetData>
    <row r="1" s="1" customFormat="1" ht="30" customHeight="1" spans="1:13">
      <c r="A1" s="5" t="s">
        <v>0</v>
      </c>
    </row>
    <row r="2" s="2" customFormat="1" ht="50" customHeight="1" spans="1:13">
      <c r="A2" s="6" t="s">
        <v>3213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ht="29.25" customHeight="1" spans="1:13">
      <c r="A3" s="7"/>
      <c r="B3" s="7"/>
      <c r="C3" s="7"/>
      <c r="D3" s="8"/>
      <c r="E3" s="8"/>
      <c r="F3" s="8"/>
      <c r="G3" s="8"/>
      <c r="H3" s="8"/>
      <c r="K3" s="9" t="s">
        <v>3214</v>
      </c>
      <c r="L3" s="9"/>
    </row>
    <row r="4" s="2" customFormat="1" ht="62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14</v>
      </c>
      <c r="L4" s="10" t="s">
        <v>1532</v>
      </c>
      <c r="M4" s="10" t="s">
        <v>15</v>
      </c>
    </row>
    <row r="5" s="4" customFormat="1" ht="40" customHeight="1" spans="1:13">
      <c r="A5" s="11" t="s">
        <v>3215</v>
      </c>
      <c r="B5" s="11" t="s">
        <v>1929</v>
      </c>
      <c r="C5" s="11" t="s">
        <v>1930</v>
      </c>
      <c r="D5" s="11" t="s">
        <v>3216</v>
      </c>
      <c r="E5" s="11" t="s">
        <v>1893</v>
      </c>
      <c r="F5" s="11" t="s">
        <v>3217</v>
      </c>
      <c r="G5" s="11" t="s">
        <v>3218</v>
      </c>
      <c r="H5" s="12" t="s">
        <v>3219</v>
      </c>
      <c r="I5" s="12" t="s">
        <v>1874</v>
      </c>
      <c r="J5" s="11">
        <v>1</v>
      </c>
      <c r="K5" s="11">
        <v>7200</v>
      </c>
      <c r="L5" s="13">
        <v>0</v>
      </c>
      <c r="M5" s="14">
        <f t="shared" ref="M5:M68" si="0">SUM(K5,L5)</f>
        <v>7200</v>
      </c>
    </row>
    <row r="6" s="4" customFormat="1" ht="40" customHeight="1" spans="1:13">
      <c r="A6" s="11" t="s">
        <v>3220</v>
      </c>
      <c r="B6" s="11" t="s">
        <v>3221</v>
      </c>
      <c r="C6" s="11" t="s">
        <v>1991</v>
      </c>
      <c r="D6" s="11" t="s">
        <v>1869</v>
      </c>
      <c r="E6" s="11" t="s">
        <v>1585</v>
      </c>
      <c r="F6" s="11" t="s">
        <v>3222</v>
      </c>
      <c r="G6" s="12" t="s">
        <v>3223</v>
      </c>
      <c r="H6" s="16" t="s">
        <v>2011</v>
      </c>
      <c r="I6" s="12" t="s">
        <v>1874</v>
      </c>
      <c r="J6" s="11">
        <v>1</v>
      </c>
      <c r="K6" s="11">
        <v>40300</v>
      </c>
      <c r="L6" s="13">
        <v>0</v>
      </c>
      <c r="M6" s="14">
        <f t="shared" si="0"/>
        <v>40300</v>
      </c>
    </row>
    <row r="7" s="4" customFormat="1" ht="40" customHeight="1" spans="1:13">
      <c r="A7" s="11" t="s">
        <v>3224</v>
      </c>
      <c r="B7" s="12" t="s">
        <v>3225</v>
      </c>
      <c r="C7" s="11" t="s">
        <v>1991</v>
      </c>
      <c r="D7" s="11" t="s">
        <v>3226</v>
      </c>
      <c r="E7" s="12" t="s">
        <v>1876</v>
      </c>
      <c r="F7" s="11" t="s">
        <v>3227</v>
      </c>
      <c r="G7" s="11" t="s">
        <v>3228</v>
      </c>
      <c r="H7" s="12" t="s">
        <v>1873</v>
      </c>
      <c r="I7" s="12" t="s">
        <v>1874</v>
      </c>
      <c r="J7" s="11">
        <v>1</v>
      </c>
      <c r="K7" s="11">
        <v>46900</v>
      </c>
      <c r="L7" s="13">
        <v>0</v>
      </c>
      <c r="M7" s="14">
        <f t="shared" si="0"/>
        <v>46900</v>
      </c>
    </row>
    <row r="8" s="4" customFormat="1" ht="40" customHeight="1" spans="1:13">
      <c r="A8" s="11" t="s">
        <v>3229</v>
      </c>
      <c r="B8" s="12" t="s">
        <v>3225</v>
      </c>
      <c r="C8" s="11" t="s">
        <v>1991</v>
      </c>
      <c r="D8" s="11" t="s">
        <v>3226</v>
      </c>
      <c r="E8" s="11" t="s">
        <v>1870</v>
      </c>
      <c r="F8" s="11" t="s">
        <v>2887</v>
      </c>
      <c r="G8" s="11" t="s">
        <v>3230</v>
      </c>
      <c r="H8" s="12" t="s">
        <v>1873</v>
      </c>
      <c r="I8" s="12" t="s">
        <v>1874</v>
      </c>
      <c r="J8" s="11">
        <v>1</v>
      </c>
      <c r="K8" s="11">
        <v>9230</v>
      </c>
      <c r="L8" s="13">
        <v>0</v>
      </c>
      <c r="M8" s="14">
        <f t="shared" si="0"/>
        <v>9230</v>
      </c>
    </row>
    <row r="9" s="4" customFormat="1" ht="40" customHeight="1" spans="1:13">
      <c r="A9" s="11" t="s">
        <v>3231</v>
      </c>
      <c r="B9" s="18" t="s">
        <v>1644</v>
      </c>
      <c r="C9" s="11" t="s">
        <v>1645</v>
      </c>
      <c r="D9" s="11" t="s">
        <v>1545</v>
      </c>
      <c r="E9" s="11" t="s">
        <v>1905</v>
      </c>
      <c r="F9" s="11" t="s">
        <v>2009</v>
      </c>
      <c r="G9" s="11" t="s">
        <v>3232</v>
      </c>
      <c r="H9" s="16" t="s">
        <v>2011</v>
      </c>
      <c r="I9" s="12" t="s">
        <v>1874</v>
      </c>
      <c r="J9" s="11">
        <v>1</v>
      </c>
      <c r="K9" s="11">
        <v>21110</v>
      </c>
      <c r="L9" s="13">
        <v>0</v>
      </c>
      <c r="M9" s="14">
        <f t="shared" si="0"/>
        <v>21110</v>
      </c>
    </row>
    <row r="10" s="4" customFormat="1" ht="40" customHeight="1" spans="1:13">
      <c r="A10" s="11" t="s">
        <v>3233</v>
      </c>
      <c r="B10" s="18" t="s">
        <v>1644</v>
      </c>
      <c r="C10" s="11" t="s">
        <v>1645</v>
      </c>
      <c r="D10" s="11" t="s">
        <v>1545</v>
      </c>
      <c r="E10" s="11" t="s">
        <v>1905</v>
      </c>
      <c r="F10" s="11" t="s">
        <v>2009</v>
      </c>
      <c r="G10" s="11" t="s">
        <v>3234</v>
      </c>
      <c r="H10" s="16" t="s">
        <v>2011</v>
      </c>
      <c r="I10" s="12" t="s">
        <v>1874</v>
      </c>
      <c r="J10" s="11">
        <v>1</v>
      </c>
      <c r="K10" s="11">
        <v>21110</v>
      </c>
      <c r="L10" s="13">
        <v>0</v>
      </c>
      <c r="M10" s="14">
        <f t="shared" si="0"/>
        <v>21110</v>
      </c>
    </row>
    <row r="11" s="4" customFormat="1" ht="40" customHeight="1" spans="1:13">
      <c r="A11" s="11" t="s">
        <v>3235</v>
      </c>
      <c r="B11" s="18" t="s">
        <v>3236</v>
      </c>
      <c r="C11" s="11" t="s">
        <v>1991</v>
      </c>
      <c r="D11" s="11" t="s">
        <v>1545</v>
      </c>
      <c r="E11" s="11" t="s">
        <v>1922</v>
      </c>
      <c r="F11" s="11" t="s">
        <v>3237</v>
      </c>
      <c r="G11" s="11" t="s">
        <v>3238</v>
      </c>
      <c r="H11" s="12" t="s">
        <v>3239</v>
      </c>
      <c r="I11" s="12" t="s">
        <v>1874</v>
      </c>
      <c r="J11" s="11">
        <v>1</v>
      </c>
      <c r="K11" s="11">
        <v>2700</v>
      </c>
      <c r="L11" s="13">
        <v>0</v>
      </c>
      <c r="M11" s="14">
        <f t="shared" si="0"/>
        <v>2700</v>
      </c>
    </row>
    <row r="12" s="4" customFormat="1" ht="40" customHeight="1" spans="1:13">
      <c r="A12" s="11" t="s">
        <v>3240</v>
      </c>
      <c r="B12" s="12" t="s">
        <v>3241</v>
      </c>
      <c r="C12" s="11" t="s">
        <v>3242</v>
      </c>
      <c r="D12" s="11" t="s">
        <v>1550</v>
      </c>
      <c r="E12" s="11" t="s">
        <v>1537</v>
      </c>
      <c r="F12" s="11" t="s">
        <v>1551</v>
      </c>
      <c r="G12" s="11" t="s">
        <v>3243</v>
      </c>
      <c r="H12" s="12" t="s">
        <v>1540</v>
      </c>
      <c r="I12" s="12" t="s">
        <v>1541</v>
      </c>
      <c r="J12" s="11">
        <v>1</v>
      </c>
      <c r="K12" s="11">
        <v>35000</v>
      </c>
      <c r="L12" s="13">
        <v>0</v>
      </c>
      <c r="M12" s="14">
        <f t="shared" si="0"/>
        <v>35000</v>
      </c>
    </row>
    <row r="13" s="4" customFormat="1" ht="40" customHeight="1" spans="1:13">
      <c r="A13" s="11" t="s">
        <v>3244</v>
      </c>
      <c r="B13" s="11" t="s">
        <v>3245</v>
      </c>
      <c r="C13" s="11" t="s">
        <v>1583</v>
      </c>
      <c r="D13" s="11" t="s">
        <v>3246</v>
      </c>
      <c r="E13" s="11" t="s">
        <v>2596</v>
      </c>
      <c r="F13" s="11" t="s">
        <v>3247</v>
      </c>
      <c r="G13" s="12" t="s">
        <v>3248</v>
      </c>
      <c r="H13" s="12" t="s">
        <v>2925</v>
      </c>
      <c r="I13" s="12" t="s">
        <v>2003</v>
      </c>
      <c r="J13" s="11">
        <v>1</v>
      </c>
      <c r="K13" s="11">
        <v>800</v>
      </c>
      <c r="L13" s="13">
        <v>0</v>
      </c>
      <c r="M13" s="14">
        <f t="shared" si="0"/>
        <v>800</v>
      </c>
    </row>
    <row r="14" s="4" customFormat="1" ht="40" customHeight="1" spans="1:13">
      <c r="A14" s="11" t="s">
        <v>3249</v>
      </c>
      <c r="B14" s="12" t="s">
        <v>3250</v>
      </c>
      <c r="C14" s="11" t="s">
        <v>2500</v>
      </c>
      <c r="D14" s="11" t="s">
        <v>1536</v>
      </c>
      <c r="E14" s="11" t="s">
        <v>1905</v>
      </c>
      <c r="F14" s="11" t="s">
        <v>1942</v>
      </c>
      <c r="G14" s="11" t="s">
        <v>3251</v>
      </c>
      <c r="H14" s="12" t="s">
        <v>1944</v>
      </c>
      <c r="I14" s="12" t="s">
        <v>1885</v>
      </c>
      <c r="J14" s="11">
        <v>1</v>
      </c>
      <c r="K14" s="11">
        <v>1800</v>
      </c>
      <c r="L14" s="13">
        <v>0</v>
      </c>
      <c r="M14" s="14">
        <f t="shared" si="0"/>
        <v>1800</v>
      </c>
    </row>
    <row r="15" s="4" customFormat="1" ht="40" customHeight="1" spans="1:13">
      <c r="A15" s="11" t="s">
        <v>3252</v>
      </c>
      <c r="B15" s="12" t="s">
        <v>3250</v>
      </c>
      <c r="C15" s="11" t="s">
        <v>2500</v>
      </c>
      <c r="D15" s="11" t="s">
        <v>2283</v>
      </c>
      <c r="E15" s="11" t="s">
        <v>1905</v>
      </c>
      <c r="F15" s="11" t="s">
        <v>1942</v>
      </c>
      <c r="G15" s="11" t="s">
        <v>3253</v>
      </c>
      <c r="H15" s="12" t="s">
        <v>1944</v>
      </c>
      <c r="I15" s="12" t="s">
        <v>1885</v>
      </c>
      <c r="J15" s="11">
        <v>1</v>
      </c>
      <c r="K15" s="11">
        <v>1800</v>
      </c>
      <c r="L15" s="13">
        <v>0</v>
      </c>
      <c r="M15" s="14">
        <f t="shared" si="0"/>
        <v>1800</v>
      </c>
    </row>
    <row r="16" s="4" customFormat="1" ht="40" customHeight="1" spans="1:13">
      <c r="A16" s="11" t="s">
        <v>3254</v>
      </c>
      <c r="B16" s="12" t="s">
        <v>3250</v>
      </c>
      <c r="C16" s="11" t="s">
        <v>2500</v>
      </c>
      <c r="D16" s="11" t="s">
        <v>2283</v>
      </c>
      <c r="E16" s="11" t="s">
        <v>1905</v>
      </c>
      <c r="F16" s="11" t="s">
        <v>1914</v>
      </c>
      <c r="G16" s="11" t="s">
        <v>3255</v>
      </c>
      <c r="H16" s="12" t="s">
        <v>1916</v>
      </c>
      <c r="I16" s="12" t="s">
        <v>2734</v>
      </c>
      <c r="J16" s="11">
        <v>1</v>
      </c>
      <c r="K16" s="11">
        <v>1800</v>
      </c>
      <c r="L16" s="13">
        <v>0</v>
      </c>
      <c r="M16" s="14">
        <f t="shared" si="0"/>
        <v>1800</v>
      </c>
    </row>
    <row r="17" s="4" customFormat="1" ht="40" customHeight="1" spans="1:13">
      <c r="A17" s="11" t="s">
        <v>3256</v>
      </c>
      <c r="B17" s="12" t="s">
        <v>3257</v>
      </c>
      <c r="C17" s="11" t="s">
        <v>1544</v>
      </c>
      <c r="D17" s="11" t="s">
        <v>1545</v>
      </c>
      <c r="E17" s="11" t="s">
        <v>1537</v>
      </c>
      <c r="F17" s="11" t="s">
        <v>1909</v>
      </c>
      <c r="G17" s="11" t="s">
        <v>3258</v>
      </c>
      <c r="H17" s="12" t="s">
        <v>1911</v>
      </c>
      <c r="I17" s="12" t="s">
        <v>1874</v>
      </c>
      <c r="J17" s="11">
        <v>1</v>
      </c>
      <c r="K17" s="11">
        <v>35000</v>
      </c>
      <c r="L17" s="13">
        <v>0</v>
      </c>
      <c r="M17" s="14">
        <f t="shared" si="0"/>
        <v>35000</v>
      </c>
    </row>
    <row r="18" s="4" customFormat="1" ht="40" customHeight="1" spans="1:13">
      <c r="A18" s="11" t="s">
        <v>3259</v>
      </c>
      <c r="B18" s="16" t="s">
        <v>3260</v>
      </c>
      <c r="C18" s="11" t="s">
        <v>2500</v>
      </c>
      <c r="D18" s="11" t="s">
        <v>1992</v>
      </c>
      <c r="E18" s="11" t="s">
        <v>1993</v>
      </c>
      <c r="F18" s="11" t="s">
        <v>1994</v>
      </c>
      <c r="G18" s="12" t="s">
        <v>3261</v>
      </c>
      <c r="H18" s="12" t="s">
        <v>1996</v>
      </c>
      <c r="I18" s="12" t="s">
        <v>1596</v>
      </c>
      <c r="J18" s="11">
        <v>2</v>
      </c>
      <c r="K18" s="11">
        <v>1920</v>
      </c>
      <c r="L18" s="13">
        <v>0</v>
      </c>
      <c r="M18" s="14">
        <f t="shared" si="0"/>
        <v>1920</v>
      </c>
    </row>
    <row r="19" s="4" customFormat="1" ht="40" customHeight="1" spans="1:13">
      <c r="A19" s="11" t="s">
        <v>3262</v>
      </c>
      <c r="B19" s="11" t="s">
        <v>3263</v>
      </c>
      <c r="C19" s="11" t="s">
        <v>1565</v>
      </c>
      <c r="D19" s="11" t="s">
        <v>2061</v>
      </c>
      <c r="E19" s="11" t="s">
        <v>1999</v>
      </c>
      <c r="F19" s="22" t="s">
        <v>2000</v>
      </c>
      <c r="G19" s="18" t="s">
        <v>3264</v>
      </c>
      <c r="H19" s="12" t="s">
        <v>2002</v>
      </c>
      <c r="I19" s="12" t="s">
        <v>2003</v>
      </c>
      <c r="J19" s="11">
        <v>1</v>
      </c>
      <c r="K19" s="11">
        <v>890</v>
      </c>
      <c r="L19" s="13">
        <v>0</v>
      </c>
      <c r="M19" s="14">
        <f t="shared" si="0"/>
        <v>890</v>
      </c>
    </row>
    <row r="20" s="4" customFormat="1" ht="40" customHeight="1" spans="1:13">
      <c r="A20" s="11" t="s">
        <v>3265</v>
      </c>
      <c r="B20" s="11" t="s">
        <v>3266</v>
      </c>
      <c r="C20" s="11" t="s">
        <v>3087</v>
      </c>
      <c r="D20" s="11" t="s">
        <v>1635</v>
      </c>
      <c r="E20" s="11" t="s">
        <v>1905</v>
      </c>
      <c r="F20" s="11" t="s">
        <v>2259</v>
      </c>
      <c r="G20" s="11" t="s">
        <v>3267</v>
      </c>
      <c r="H20" s="12" t="s">
        <v>2137</v>
      </c>
      <c r="I20" s="12" t="s">
        <v>1596</v>
      </c>
      <c r="J20" s="11">
        <v>1</v>
      </c>
      <c r="K20" s="11">
        <v>1800</v>
      </c>
      <c r="L20" s="13">
        <v>0</v>
      </c>
      <c r="M20" s="14">
        <f t="shared" si="0"/>
        <v>1800</v>
      </c>
    </row>
    <row r="21" s="4" customFormat="1" ht="40" customHeight="1" spans="1:13">
      <c r="A21" s="11" t="s">
        <v>3268</v>
      </c>
      <c r="B21" s="11" t="s">
        <v>3269</v>
      </c>
      <c r="C21" s="11" t="s">
        <v>1991</v>
      </c>
      <c r="D21" s="11" t="s">
        <v>3270</v>
      </c>
      <c r="E21" s="11" t="s">
        <v>1999</v>
      </c>
      <c r="F21" s="11" t="s">
        <v>3271</v>
      </c>
      <c r="G21" s="11" t="s">
        <v>3272</v>
      </c>
      <c r="H21" s="12" t="s">
        <v>3273</v>
      </c>
      <c r="I21" s="12" t="s">
        <v>3274</v>
      </c>
      <c r="J21" s="11">
        <v>1</v>
      </c>
      <c r="K21" s="11">
        <v>590</v>
      </c>
      <c r="L21" s="13">
        <v>0</v>
      </c>
      <c r="M21" s="14">
        <f t="shared" si="0"/>
        <v>590</v>
      </c>
    </row>
    <row r="22" s="4" customFormat="1" ht="40" customHeight="1" spans="1:13">
      <c r="A22" s="11" t="s">
        <v>3275</v>
      </c>
      <c r="B22" s="11" t="s">
        <v>3276</v>
      </c>
      <c r="C22" s="12" t="s">
        <v>1560</v>
      </c>
      <c r="D22" s="11" t="s">
        <v>2181</v>
      </c>
      <c r="E22" s="11" t="s">
        <v>1905</v>
      </c>
      <c r="F22" s="11" t="s">
        <v>1914</v>
      </c>
      <c r="G22" s="11" t="s">
        <v>3277</v>
      </c>
      <c r="H22" s="12" t="s">
        <v>1916</v>
      </c>
      <c r="I22" s="12" t="s">
        <v>1874</v>
      </c>
      <c r="J22" s="11">
        <v>1</v>
      </c>
      <c r="K22" s="11">
        <v>1800</v>
      </c>
      <c r="L22" s="13">
        <v>0</v>
      </c>
      <c r="M22" s="14">
        <f t="shared" si="0"/>
        <v>1800</v>
      </c>
    </row>
    <row r="23" s="4" customFormat="1" ht="40" customHeight="1" spans="1:13">
      <c r="A23" s="11" t="s">
        <v>3278</v>
      </c>
      <c r="B23" s="12" t="s">
        <v>3279</v>
      </c>
      <c r="C23" s="11" t="s">
        <v>1583</v>
      </c>
      <c r="D23" s="11" t="s">
        <v>3280</v>
      </c>
      <c r="E23" s="11" t="s">
        <v>1993</v>
      </c>
      <c r="F23" s="11" t="s">
        <v>1994</v>
      </c>
      <c r="G23" s="16" t="s">
        <v>3281</v>
      </c>
      <c r="H23" s="12" t="s">
        <v>3282</v>
      </c>
      <c r="I23" s="12" t="s">
        <v>1596</v>
      </c>
      <c r="J23" s="11">
        <v>2</v>
      </c>
      <c r="K23" s="11">
        <v>1920</v>
      </c>
      <c r="L23" s="13">
        <v>0</v>
      </c>
      <c r="M23" s="14">
        <f t="shared" si="0"/>
        <v>1920</v>
      </c>
    </row>
    <row r="24" s="4" customFormat="1" ht="40" customHeight="1" spans="1:13">
      <c r="A24" s="11" t="s">
        <v>3283</v>
      </c>
      <c r="B24" s="12" t="s">
        <v>3241</v>
      </c>
      <c r="C24" s="11" t="s">
        <v>3242</v>
      </c>
      <c r="D24" s="11" t="s">
        <v>1676</v>
      </c>
      <c r="E24" s="11" t="s">
        <v>1922</v>
      </c>
      <c r="F24" s="11" t="s">
        <v>2109</v>
      </c>
      <c r="G24" s="11" t="s">
        <v>3284</v>
      </c>
      <c r="H24" s="12" t="s">
        <v>2111</v>
      </c>
      <c r="I24" s="12" t="s">
        <v>1541</v>
      </c>
      <c r="J24" s="11">
        <v>1</v>
      </c>
      <c r="K24" s="11">
        <v>2700</v>
      </c>
      <c r="L24" s="13">
        <v>0</v>
      </c>
      <c r="M24" s="14">
        <f t="shared" si="0"/>
        <v>2700</v>
      </c>
    </row>
    <row r="25" s="4" customFormat="1" ht="40" customHeight="1" spans="1:13">
      <c r="A25" s="11" t="s">
        <v>3285</v>
      </c>
      <c r="B25" s="11" t="s">
        <v>3286</v>
      </c>
      <c r="C25" s="11" t="s">
        <v>3087</v>
      </c>
      <c r="D25" s="11" t="s">
        <v>2126</v>
      </c>
      <c r="E25" s="11" t="s">
        <v>1999</v>
      </c>
      <c r="F25" s="22" t="s">
        <v>2000</v>
      </c>
      <c r="G25" s="18" t="s">
        <v>3287</v>
      </c>
      <c r="H25" s="12" t="s">
        <v>2002</v>
      </c>
      <c r="I25" s="12" t="s">
        <v>2003</v>
      </c>
      <c r="J25" s="11">
        <v>1</v>
      </c>
      <c r="K25" s="11">
        <v>890</v>
      </c>
      <c r="L25" s="13">
        <v>0</v>
      </c>
      <c r="M25" s="14">
        <f t="shared" si="0"/>
        <v>890</v>
      </c>
    </row>
    <row r="26" s="4" customFormat="1" ht="40" customHeight="1" spans="1:13">
      <c r="A26" s="11" t="s">
        <v>3288</v>
      </c>
      <c r="B26" s="11" t="s">
        <v>3289</v>
      </c>
      <c r="C26" s="11" t="s">
        <v>2500</v>
      </c>
      <c r="D26" s="11" t="s">
        <v>2202</v>
      </c>
      <c r="E26" s="11" t="s">
        <v>1905</v>
      </c>
      <c r="F26" s="11" t="s">
        <v>2259</v>
      </c>
      <c r="G26" s="11" t="s">
        <v>3290</v>
      </c>
      <c r="H26" s="12" t="s">
        <v>2137</v>
      </c>
      <c r="I26" s="12" t="s">
        <v>1596</v>
      </c>
      <c r="J26" s="11">
        <v>1</v>
      </c>
      <c r="K26" s="11">
        <v>1800</v>
      </c>
      <c r="L26" s="13">
        <v>0</v>
      </c>
      <c r="M26" s="14">
        <f t="shared" si="0"/>
        <v>1800</v>
      </c>
    </row>
    <row r="27" s="4" customFormat="1" ht="40" customHeight="1" spans="1:13">
      <c r="A27" s="11" t="s">
        <v>3291</v>
      </c>
      <c r="B27" s="12" t="s">
        <v>3250</v>
      </c>
      <c r="C27" s="11" t="s">
        <v>2500</v>
      </c>
      <c r="D27" s="11" t="s">
        <v>3292</v>
      </c>
      <c r="E27" s="11" t="s">
        <v>1905</v>
      </c>
      <c r="F27" s="11" t="s">
        <v>1914</v>
      </c>
      <c r="G27" s="11" t="s">
        <v>3293</v>
      </c>
      <c r="H27" s="12" t="s">
        <v>1969</v>
      </c>
      <c r="I27" s="12" t="s">
        <v>1570</v>
      </c>
      <c r="J27" s="11">
        <v>1</v>
      </c>
      <c r="K27" s="11">
        <v>1800</v>
      </c>
      <c r="L27" s="13">
        <v>0</v>
      </c>
      <c r="M27" s="14">
        <f t="shared" si="0"/>
        <v>1800</v>
      </c>
    </row>
    <row r="28" s="4" customFormat="1" ht="40" customHeight="1" spans="1:13">
      <c r="A28" s="11" t="s">
        <v>3294</v>
      </c>
      <c r="B28" s="12" t="s">
        <v>3295</v>
      </c>
      <c r="C28" s="11" t="s">
        <v>1991</v>
      </c>
      <c r="D28" s="11" t="s">
        <v>2185</v>
      </c>
      <c r="E28" s="11" t="s">
        <v>1537</v>
      </c>
      <c r="F28" s="11" t="s">
        <v>1538</v>
      </c>
      <c r="G28" s="11" t="s">
        <v>3296</v>
      </c>
      <c r="H28" s="12" t="s">
        <v>1540</v>
      </c>
      <c r="I28" s="12" t="s">
        <v>1541</v>
      </c>
      <c r="J28" s="11">
        <v>1</v>
      </c>
      <c r="K28" s="11">
        <v>31300</v>
      </c>
      <c r="L28" s="13">
        <v>0</v>
      </c>
      <c r="M28" s="14">
        <f t="shared" si="0"/>
        <v>31300</v>
      </c>
    </row>
    <row r="29" s="4" customFormat="1" ht="40" customHeight="1" spans="1:13">
      <c r="A29" s="11" t="s">
        <v>3297</v>
      </c>
      <c r="B29" s="12" t="s">
        <v>3295</v>
      </c>
      <c r="C29" s="11" t="s">
        <v>1991</v>
      </c>
      <c r="D29" s="11" t="s">
        <v>2181</v>
      </c>
      <c r="E29" s="12" t="s">
        <v>1613</v>
      </c>
      <c r="F29" s="11" t="s">
        <v>1614</v>
      </c>
      <c r="G29" s="11" t="s">
        <v>3298</v>
      </c>
      <c r="H29" s="12" t="s">
        <v>1616</v>
      </c>
      <c r="I29" s="12" t="s">
        <v>1541</v>
      </c>
      <c r="J29" s="11">
        <v>1</v>
      </c>
      <c r="K29" s="11">
        <v>1200</v>
      </c>
      <c r="L29" s="13">
        <v>0</v>
      </c>
      <c r="M29" s="14">
        <f t="shared" si="0"/>
        <v>1200</v>
      </c>
    </row>
    <row r="30" s="4" customFormat="1" ht="40" customHeight="1" spans="1:13">
      <c r="A30" s="11" t="s">
        <v>3299</v>
      </c>
      <c r="B30" s="12" t="s">
        <v>3250</v>
      </c>
      <c r="C30" s="11" t="s">
        <v>2500</v>
      </c>
      <c r="D30" s="11" t="s">
        <v>1702</v>
      </c>
      <c r="E30" s="11" t="s">
        <v>1905</v>
      </c>
      <c r="F30" s="11" t="s">
        <v>1942</v>
      </c>
      <c r="G30" s="11" t="s">
        <v>3300</v>
      </c>
      <c r="H30" s="12" t="s">
        <v>1944</v>
      </c>
      <c r="I30" s="12" t="s">
        <v>1885</v>
      </c>
      <c r="J30" s="11">
        <v>1</v>
      </c>
      <c r="K30" s="11">
        <v>1800</v>
      </c>
      <c r="L30" s="13">
        <v>0</v>
      </c>
      <c r="M30" s="14">
        <f t="shared" si="0"/>
        <v>1800</v>
      </c>
    </row>
    <row r="31" s="4" customFormat="1" ht="40" customHeight="1" spans="1:13">
      <c r="A31" s="11" t="s">
        <v>3301</v>
      </c>
      <c r="B31" s="12" t="s">
        <v>3250</v>
      </c>
      <c r="C31" s="11" t="s">
        <v>2500</v>
      </c>
      <c r="D31" s="11" t="s">
        <v>2054</v>
      </c>
      <c r="E31" s="11" t="s">
        <v>1585</v>
      </c>
      <c r="F31" s="11" t="s">
        <v>2140</v>
      </c>
      <c r="G31" s="11" t="s">
        <v>3302</v>
      </c>
      <c r="H31" s="23" t="s">
        <v>1588</v>
      </c>
      <c r="I31" s="12" t="s">
        <v>1570</v>
      </c>
      <c r="J31" s="11">
        <v>1</v>
      </c>
      <c r="K31" s="11">
        <v>40300</v>
      </c>
      <c r="L31" s="13">
        <v>0</v>
      </c>
      <c r="M31" s="14">
        <f t="shared" si="0"/>
        <v>40300</v>
      </c>
    </row>
    <row r="32" s="4" customFormat="1" ht="40" customHeight="1" spans="1:13">
      <c r="A32" s="11" t="s">
        <v>3303</v>
      </c>
      <c r="B32" s="11" t="s">
        <v>3304</v>
      </c>
      <c r="C32" s="11" t="s">
        <v>3087</v>
      </c>
      <c r="D32" s="11" t="s">
        <v>2202</v>
      </c>
      <c r="E32" s="11" t="s">
        <v>1999</v>
      </c>
      <c r="F32" s="11" t="s">
        <v>2166</v>
      </c>
      <c r="G32" s="12" t="s">
        <v>3305</v>
      </c>
      <c r="H32" s="12" t="s">
        <v>2168</v>
      </c>
      <c r="I32" s="12" t="s">
        <v>2003</v>
      </c>
      <c r="J32" s="11">
        <v>1</v>
      </c>
      <c r="K32" s="11">
        <v>890</v>
      </c>
      <c r="L32" s="13">
        <v>0</v>
      </c>
      <c r="M32" s="14">
        <f t="shared" si="0"/>
        <v>890</v>
      </c>
    </row>
    <row r="33" s="4" customFormat="1" ht="40" customHeight="1" spans="1:13">
      <c r="A33" s="11" t="s">
        <v>3306</v>
      </c>
      <c r="B33" s="12" t="s">
        <v>3250</v>
      </c>
      <c r="C33" s="11" t="s">
        <v>2500</v>
      </c>
      <c r="D33" s="11" t="s">
        <v>1702</v>
      </c>
      <c r="E33" s="11" t="s">
        <v>1973</v>
      </c>
      <c r="F33" s="11" t="s">
        <v>1974</v>
      </c>
      <c r="G33" s="12" t="s">
        <v>3307</v>
      </c>
      <c r="H33" s="17" t="s">
        <v>1884</v>
      </c>
      <c r="I33" s="12" t="s">
        <v>1885</v>
      </c>
      <c r="J33" s="11">
        <v>1</v>
      </c>
      <c r="K33" s="11">
        <v>36200</v>
      </c>
      <c r="L33" s="13">
        <v>0</v>
      </c>
      <c r="M33" s="14">
        <f t="shared" si="0"/>
        <v>36200</v>
      </c>
    </row>
    <row r="34" s="4" customFormat="1" ht="40" customHeight="1" spans="1:13">
      <c r="A34" s="11" t="s">
        <v>3308</v>
      </c>
      <c r="B34" s="12" t="s">
        <v>3250</v>
      </c>
      <c r="C34" s="11" t="s">
        <v>2500</v>
      </c>
      <c r="D34" s="11" t="s">
        <v>1536</v>
      </c>
      <c r="E34" s="11" t="s">
        <v>1973</v>
      </c>
      <c r="F34" s="11" t="s">
        <v>1974</v>
      </c>
      <c r="G34" s="12" t="s">
        <v>3309</v>
      </c>
      <c r="H34" s="17" t="s">
        <v>1884</v>
      </c>
      <c r="I34" s="12" t="s">
        <v>1885</v>
      </c>
      <c r="J34" s="11">
        <v>1</v>
      </c>
      <c r="K34" s="11">
        <v>36750</v>
      </c>
      <c r="L34" s="13">
        <v>0</v>
      </c>
      <c r="M34" s="14">
        <f t="shared" si="0"/>
        <v>36750</v>
      </c>
    </row>
    <row r="35" s="4" customFormat="1" ht="40" customHeight="1" spans="1:13">
      <c r="A35" s="11" t="s">
        <v>3310</v>
      </c>
      <c r="B35" s="12" t="s">
        <v>3311</v>
      </c>
      <c r="C35" s="11" t="s">
        <v>1991</v>
      </c>
      <c r="D35" s="11" t="s">
        <v>2283</v>
      </c>
      <c r="E35" s="12" t="s">
        <v>1613</v>
      </c>
      <c r="F35" s="11" t="s">
        <v>1672</v>
      </c>
      <c r="G35" s="11" t="s">
        <v>3312</v>
      </c>
      <c r="H35" s="12" t="s">
        <v>1674</v>
      </c>
      <c r="I35" s="12" t="s">
        <v>1541</v>
      </c>
      <c r="J35" s="11">
        <v>1</v>
      </c>
      <c r="K35" s="11">
        <v>1200</v>
      </c>
      <c r="L35" s="13">
        <v>0</v>
      </c>
      <c r="M35" s="14">
        <f t="shared" si="0"/>
        <v>1200</v>
      </c>
    </row>
    <row r="36" s="4" customFormat="1" ht="40" customHeight="1" spans="1:13">
      <c r="A36" s="11" t="s">
        <v>3313</v>
      </c>
      <c r="B36" s="12" t="s">
        <v>3241</v>
      </c>
      <c r="C36" s="11" t="s">
        <v>3242</v>
      </c>
      <c r="D36" s="11" t="s">
        <v>1676</v>
      </c>
      <c r="E36" s="12" t="s">
        <v>1613</v>
      </c>
      <c r="F36" s="11" t="s">
        <v>1672</v>
      </c>
      <c r="G36" s="11" t="s">
        <v>3314</v>
      </c>
      <c r="H36" s="12" t="s">
        <v>1674</v>
      </c>
      <c r="I36" s="12" t="s">
        <v>1541</v>
      </c>
      <c r="J36" s="11">
        <v>2</v>
      </c>
      <c r="K36" s="11">
        <v>2400</v>
      </c>
      <c r="L36" s="13">
        <v>0</v>
      </c>
      <c r="M36" s="14">
        <f t="shared" si="0"/>
        <v>2400</v>
      </c>
    </row>
    <row r="37" s="4" customFormat="1" ht="40" customHeight="1" spans="1:13">
      <c r="A37" s="11" t="s">
        <v>3315</v>
      </c>
      <c r="B37" s="12" t="s">
        <v>3295</v>
      </c>
      <c r="C37" s="11" t="s">
        <v>1991</v>
      </c>
      <c r="D37" s="11" t="s">
        <v>2181</v>
      </c>
      <c r="E37" s="12" t="s">
        <v>1613</v>
      </c>
      <c r="F37" s="11" t="s">
        <v>1672</v>
      </c>
      <c r="G37" s="11" t="s">
        <v>3316</v>
      </c>
      <c r="H37" s="12" t="s">
        <v>1674</v>
      </c>
      <c r="I37" s="12" t="s">
        <v>1541</v>
      </c>
      <c r="J37" s="11">
        <v>1</v>
      </c>
      <c r="K37" s="11">
        <v>1200</v>
      </c>
      <c r="L37" s="13">
        <v>0</v>
      </c>
      <c r="M37" s="14">
        <f t="shared" si="0"/>
        <v>1200</v>
      </c>
    </row>
    <row r="38" s="4" customFormat="1" ht="40" customHeight="1" spans="1:13">
      <c r="A38" s="11" t="s">
        <v>3317</v>
      </c>
      <c r="B38" s="12" t="s">
        <v>3295</v>
      </c>
      <c r="C38" s="11" t="s">
        <v>1991</v>
      </c>
      <c r="D38" s="11" t="s">
        <v>2185</v>
      </c>
      <c r="E38" s="12" t="s">
        <v>1613</v>
      </c>
      <c r="F38" s="11" t="s">
        <v>1672</v>
      </c>
      <c r="G38" s="11" t="s">
        <v>3318</v>
      </c>
      <c r="H38" s="12" t="s">
        <v>1674</v>
      </c>
      <c r="I38" s="12" t="s">
        <v>1541</v>
      </c>
      <c r="J38" s="11">
        <v>1</v>
      </c>
      <c r="K38" s="11">
        <v>1200</v>
      </c>
      <c r="L38" s="13">
        <v>0</v>
      </c>
      <c r="M38" s="14">
        <f t="shared" si="0"/>
        <v>1200</v>
      </c>
    </row>
    <row r="39" s="4" customFormat="1" ht="40" customHeight="1" spans="1:13">
      <c r="A39" s="11" t="s">
        <v>3319</v>
      </c>
      <c r="B39" s="12" t="s">
        <v>3320</v>
      </c>
      <c r="C39" s="11" t="s">
        <v>1663</v>
      </c>
      <c r="D39" s="11" t="s">
        <v>1657</v>
      </c>
      <c r="E39" s="12" t="s">
        <v>1613</v>
      </c>
      <c r="F39" s="11" t="s">
        <v>1658</v>
      </c>
      <c r="G39" s="11" t="s">
        <v>3321</v>
      </c>
      <c r="H39" s="12" t="s">
        <v>1660</v>
      </c>
      <c r="I39" s="12" t="s">
        <v>1596</v>
      </c>
      <c r="J39" s="11">
        <v>1</v>
      </c>
      <c r="K39" s="11">
        <v>1200</v>
      </c>
      <c r="L39" s="13">
        <v>0</v>
      </c>
      <c r="M39" s="14">
        <f t="shared" si="0"/>
        <v>1200</v>
      </c>
    </row>
    <row r="40" s="4" customFormat="1" ht="40" customHeight="1" spans="1:13">
      <c r="A40" s="11" t="s">
        <v>3322</v>
      </c>
      <c r="B40" s="12" t="s">
        <v>3320</v>
      </c>
      <c r="C40" s="11" t="s">
        <v>1663</v>
      </c>
      <c r="D40" s="11" t="s">
        <v>1657</v>
      </c>
      <c r="E40" s="12" t="s">
        <v>1613</v>
      </c>
      <c r="F40" s="11" t="s">
        <v>1658</v>
      </c>
      <c r="G40" s="11" t="s">
        <v>3323</v>
      </c>
      <c r="H40" s="12" t="s">
        <v>1660</v>
      </c>
      <c r="I40" s="12" t="s">
        <v>1596</v>
      </c>
      <c r="J40" s="11">
        <v>1</v>
      </c>
      <c r="K40" s="11">
        <v>1200</v>
      </c>
      <c r="L40" s="13">
        <v>0</v>
      </c>
      <c r="M40" s="14">
        <f t="shared" si="0"/>
        <v>1200</v>
      </c>
    </row>
    <row r="41" s="4" customFormat="1" ht="40" customHeight="1" spans="1:13">
      <c r="A41" s="11" t="s">
        <v>3324</v>
      </c>
      <c r="B41" s="12" t="s">
        <v>3320</v>
      </c>
      <c r="C41" s="11" t="s">
        <v>1663</v>
      </c>
      <c r="D41" s="11" t="s">
        <v>2202</v>
      </c>
      <c r="E41" s="11" t="s">
        <v>1905</v>
      </c>
      <c r="F41" s="11" t="s">
        <v>1914</v>
      </c>
      <c r="G41" s="11" t="s">
        <v>3325</v>
      </c>
      <c r="H41" s="12" t="s">
        <v>2137</v>
      </c>
      <c r="I41" s="12" t="s">
        <v>1596</v>
      </c>
      <c r="J41" s="11">
        <v>1</v>
      </c>
      <c r="K41" s="11">
        <v>1800</v>
      </c>
      <c r="L41" s="13">
        <v>0</v>
      </c>
      <c r="M41" s="14">
        <f t="shared" si="0"/>
        <v>1800</v>
      </c>
    </row>
    <row r="42" s="4" customFormat="1" ht="40" customHeight="1" spans="1:13">
      <c r="A42" s="11" t="s">
        <v>3326</v>
      </c>
      <c r="B42" s="12" t="s">
        <v>3250</v>
      </c>
      <c r="C42" s="11" t="s">
        <v>2500</v>
      </c>
      <c r="D42" s="11" t="s">
        <v>1743</v>
      </c>
      <c r="E42" s="12" t="s">
        <v>1613</v>
      </c>
      <c r="F42" s="11" t="s">
        <v>2481</v>
      </c>
      <c r="G42" s="11" t="s">
        <v>3327</v>
      </c>
      <c r="H42" s="12" t="s">
        <v>1674</v>
      </c>
      <c r="I42" s="12" t="s">
        <v>1864</v>
      </c>
      <c r="J42" s="11">
        <v>1</v>
      </c>
      <c r="K42" s="11">
        <v>1200</v>
      </c>
      <c r="L42" s="13">
        <v>0</v>
      </c>
      <c r="M42" s="14">
        <f t="shared" si="0"/>
        <v>1200</v>
      </c>
    </row>
    <row r="43" s="4" customFormat="1" ht="40" customHeight="1" spans="1:13">
      <c r="A43" s="11" t="s">
        <v>3328</v>
      </c>
      <c r="B43" s="11" t="s">
        <v>3329</v>
      </c>
      <c r="C43" s="11" t="s">
        <v>2500</v>
      </c>
      <c r="D43" s="11" t="s">
        <v>3330</v>
      </c>
      <c r="E43" s="11" t="s">
        <v>1893</v>
      </c>
      <c r="F43" s="11" t="s">
        <v>1894</v>
      </c>
      <c r="G43" s="11" t="s">
        <v>3331</v>
      </c>
      <c r="H43" s="12" t="s">
        <v>2150</v>
      </c>
      <c r="I43" s="12" t="s">
        <v>2058</v>
      </c>
      <c r="J43" s="11">
        <v>1</v>
      </c>
      <c r="K43" s="11">
        <v>390</v>
      </c>
      <c r="L43" s="13">
        <v>0</v>
      </c>
      <c r="M43" s="14">
        <f t="shared" si="0"/>
        <v>390</v>
      </c>
    </row>
    <row r="44" s="4" customFormat="1" ht="40" customHeight="1" spans="1:13">
      <c r="A44" s="11" t="s">
        <v>3332</v>
      </c>
      <c r="B44" s="11" t="s">
        <v>3333</v>
      </c>
      <c r="C44" s="11" t="s">
        <v>1544</v>
      </c>
      <c r="D44" s="11" t="s">
        <v>2333</v>
      </c>
      <c r="E44" s="11" t="s">
        <v>1585</v>
      </c>
      <c r="F44" s="11" t="s">
        <v>2140</v>
      </c>
      <c r="G44" s="11" t="s">
        <v>3334</v>
      </c>
      <c r="H44" s="23" t="s">
        <v>1588</v>
      </c>
      <c r="I44" s="12" t="s">
        <v>1570</v>
      </c>
      <c r="J44" s="11">
        <v>1</v>
      </c>
      <c r="K44" s="11">
        <v>40300</v>
      </c>
      <c r="L44" s="13">
        <v>0</v>
      </c>
      <c r="M44" s="14">
        <f t="shared" si="0"/>
        <v>40300</v>
      </c>
    </row>
    <row r="45" s="4" customFormat="1" ht="40" customHeight="1" spans="1:13">
      <c r="A45" s="11" t="s">
        <v>3335</v>
      </c>
      <c r="B45" s="11" t="s">
        <v>3336</v>
      </c>
      <c r="C45" s="11" t="s">
        <v>1583</v>
      </c>
      <c r="D45" s="11" t="s">
        <v>2602</v>
      </c>
      <c r="E45" s="11" t="s">
        <v>1905</v>
      </c>
      <c r="F45" s="11" t="s">
        <v>1942</v>
      </c>
      <c r="G45" s="11" t="s">
        <v>3337</v>
      </c>
      <c r="H45" s="12" t="s">
        <v>1944</v>
      </c>
      <c r="I45" s="12" t="s">
        <v>1885</v>
      </c>
      <c r="J45" s="11">
        <v>1</v>
      </c>
      <c r="K45" s="11">
        <v>1800</v>
      </c>
      <c r="L45" s="13">
        <v>0</v>
      </c>
      <c r="M45" s="14">
        <f t="shared" si="0"/>
        <v>1800</v>
      </c>
    </row>
    <row r="46" s="4" customFormat="1" ht="40" customHeight="1" spans="1:13">
      <c r="A46" s="11" t="s">
        <v>3338</v>
      </c>
      <c r="B46" s="12" t="s">
        <v>3339</v>
      </c>
      <c r="C46" s="11" t="s">
        <v>1663</v>
      </c>
      <c r="D46" s="11" t="s">
        <v>2368</v>
      </c>
      <c r="E46" s="11" t="s">
        <v>1905</v>
      </c>
      <c r="F46" s="11" t="s">
        <v>1914</v>
      </c>
      <c r="G46" s="11" t="s">
        <v>3340</v>
      </c>
      <c r="H46" s="12" t="s">
        <v>1916</v>
      </c>
      <c r="I46" s="12" t="s">
        <v>1596</v>
      </c>
      <c r="J46" s="11">
        <v>1</v>
      </c>
      <c r="K46" s="11">
        <v>1800</v>
      </c>
      <c r="L46" s="13">
        <v>0</v>
      </c>
      <c r="M46" s="14">
        <f t="shared" si="0"/>
        <v>1800</v>
      </c>
    </row>
    <row r="47" s="4" customFormat="1" ht="40" customHeight="1" spans="1:13">
      <c r="A47" s="11" t="s">
        <v>3341</v>
      </c>
      <c r="B47" s="12" t="s">
        <v>1611</v>
      </c>
      <c r="C47" s="11" t="s">
        <v>1544</v>
      </c>
      <c r="D47" s="11" t="s">
        <v>2371</v>
      </c>
      <c r="E47" s="12" t="s">
        <v>1613</v>
      </c>
      <c r="F47" s="11" t="s">
        <v>1614</v>
      </c>
      <c r="G47" s="11" t="s">
        <v>3342</v>
      </c>
      <c r="H47" s="12" t="s">
        <v>1616</v>
      </c>
      <c r="I47" s="12" t="s">
        <v>1541</v>
      </c>
      <c r="J47" s="11">
        <v>1</v>
      </c>
      <c r="K47" s="11">
        <v>1200</v>
      </c>
      <c r="L47" s="13">
        <v>0</v>
      </c>
      <c r="M47" s="14">
        <f t="shared" si="0"/>
        <v>1200</v>
      </c>
    </row>
    <row r="48" s="4" customFormat="1" ht="40" customHeight="1" spans="1:13">
      <c r="A48" s="11" t="s">
        <v>3343</v>
      </c>
      <c r="B48" s="11" t="s">
        <v>3086</v>
      </c>
      <c r="C48" s="11" t="s">
        <v>3087</v>
      </c>
      <c r="D48" s="11" t="s">
        <v>3344</v>
      </c>
      <c r="E48" s="11" t="s">
        <v>1946</v>
      </c>
      <c r="F48" s="12" t="s">
        <v>3345</v>
      </c>
      <c r="G48" s="11" t="s">
        <v>3346</v>
      </c>
      <c r="H48" s="12" t="s">
        <v>1569</v>
      </c>
      <c r="I48" s="12" t="s">
        <v>1570</v>
      </c>
      <c r="J48" s="11">
        <v>1</v>
      </c>
      <c r="K48" s="11">
        <v>15300</v>
      </c>
      <c r="L48" s="13">
        <v>0</v>
      </c>
      <c r="M48" s="14">
        <f t="shared" si="0"/>
        <v>15300</v>
      </c>
    </row>
    <row r="49" s="4" customFormat="1" ht="40" customHeight="1" spans="1:13">
      <c r="A49" s="11" t="s">
        <v>3347</v>
      </c>
      <c r="B49" s="11" t="s">
        <v>3333</v>
      </c>
      <c r="C49" s="11" t="s">
        <v>1544</v>
      </c>
      <c r="D49" s="11" t="s">
        <v>3348</v>
      </c>
      <c r="E49" s="11" t="s">
        <v>1905</v>
      </c>
      <c r="F49" s="11" t="s">
        <v>1914</v>
      </c>
      <c r="G49" s="11" t="s">
        <v>3349</v>
      </c>
      <c r="H49" s="12" t="s">
        <v>1969</v>
      </c>
      <c r="I49" s="12" t="s">
        <v>1570</v>
      </c>
      <c r="J49" s="11">
        <v>1</v>
      </c>
      <c r="K49" s="11">
        <v>1800</v>
      </c>
      <c r="L49" s="13">
        <v>0</v>
      </c>
      <c r="M49" s="14">
        <f t="shared" si="0"/>
        <v>1800</v>
      </c>
    </row>
    <row r="50" s="4" customFormat="1" ht="40" customHeight="1" spans="1:13">
      <c r="A50" s="11" t="s">
        <v>3350</v>
      </c>
      <c r="B50" s="11" t="s">
        <v>3086</v>
      </c>
      <c r="C50" s="11" t="s">
        <v>3087</v>
      </c>
      <c r="D50" s="11" t="s">
        <v>3344</v>
      </c>
      <c r="E50" s="11" t="s">
        <v>1905</v>
      </c>
      <c r="F50" s="11" t="s">
        <v>1914</v>
      </c>
      <c r="G50" s="11" t="s">
        <v>3351</v>
      </c>
      <c r="H50" s="12" t="s">
        <v>1969</v>
      </c>
      <c r="I50" s="12" t="s">
        <v>1570</v>
      </c>
      <c r="J50" s="11">
        <v>1</v>
      </c>
      <c r="K50" s="11">
        <v>1800</v>
      </c>
      <c r="L50" s="13">
        <v>0</v>
      </c>
      <c r="M50" s="14">
        <f t="shared" si="0"/>
        <v>1800</v>
      </c>
    </row>
    <row r="51" s="4" customFormat="1" ht="40" customHeight="1" spans="1:13">
      <c r="A51" s="11" t="s">
        <v>3352</v>
      </c>
      <c r="B51" s="12" t="s">
        <v>3241</v>
      </c>
      <c r="C51" s="11" t="s">
        <v>3242</v>
      </c>
      <c r="D51" s="11" t="s">
        <v>2378</v>
      </c>
      <c r="E51" s="11" t="s">
        <v>3353</v>
      </c>
      <c r="F51" s="11" t="s">
        <v>3354</v>
      </c>
      <c r="G51" s="11" t="s">
        <v>3355</v>
      </c>
      <c r="H51" s="12" t="s">
        <v>3356</v>
      </c>
      <c r="I51" s="12" t="s">
        <v>1541</v>
      </c>
      <c r="J51" s="11">
        <v>1</v>
      </c>
      <c r="K51" s="11">
        <v>4200</v>
      </c>
      <c r="L51" s="13">
        <v>0</v>
      </c>
      <c r="M51" s="14">
        <f t="shared" si="0"/>
        <v>4200</v>
      </c>
    </row>
    <row r="52" s="4" customFormat="1" ht="40" customHeight="1" spans="1:13">
      <c r="A52" s="11" t="s">
        <v>3357</v>
      </c>
      <c r="B52" s="12" t="s">
        <v>3241</v>
      </c>
      <c r="C52" s="11" t="s">
        <v>3242</v>
      </c>
      <c r="D52" s="11" t="s">
        <v>2378</v>
      </c>
      <c r="E52" s="12" t="s">
        <v>1613</v>
      </c>
      <c r="F52" s="11" t="s">
        <v>1614</v>
      </c>
      <c r="G52" s="11" t="s">
        <v>3358</v>
      </c>
      <c r="H52" s="12" t="s">
        <v>1616</v>
      </c>
      <c r="I52" s="12" t="s">
        <v>1541</v>
      </c>
      <c r="J52" s="11">
        <v>1</v>
      </c>
      <c r="K52" s="11">
        <v>1200</v>
      </c>
      <c r="L52" s="13">
        <v>0</v>
      </c>
      <c r="M52" s="14">
        <f t="shared" si="0"/>
        <v>1200</v>
      </c>
    </row>
    <row r="53" s="4" customFormat="1" ht="40" customHeight="1" spans="1:13">
      <c r="A53" s="11" t="s">
        <v>3359</v>
      </c>
      <c r="B53" s="11" t="s">
        <v>3360</v>
      </c>
      <c r="C53" s="11" t="s">
        <v>3087</v>
      </c>
      <c r="D53" s="11" t="s">
        <v>2388</v>
      </c>
      <c r="E53" s="11" t="s">
        <v>1905</v>
      </c>
      <c r="F53" s="11" t="s">
        <v>2009</v>
      </c>
      <c r="G53" s="11" t="s">
        <v>3361</v>
      </c>
      <c r="H53" s="12" t="s">
        <v>2158</v>
      </c>
      <c r="I53" s="12" t="s">
        <v>1874</v>
      </c>
      <c r="J53" s="11">
        <v>1</v>
      </c>
      <c r="K53" s="11">
        <v>12900</v>
      </c>
      <c r="L53" s="13">
        <v>0</v>
      </c>
      <c r="M53" s="14">
        <f t="shared" si="0"/>
        <v>12900</v>
      </c>
    </row>
    <row r="54" s="4" customFormat="1" ht="40" customHeight="1" spans="1:13">
      <c r="A54" s="11" t="s">
        <v>3362</v>
      </c>
      <c r="B54" s="11" t="s">
        <v>3363</v>
      </c>
      <c r="C54" s="11" t="s">
        <v>1656</v>
      </c>
      <c r="D54" s="11" t="s">
        <v>2388</v>
      </c>
      <c r="E54" s="11" t="s">
        <v>1905</v>
      </c>
      <c r="F54" s="11" t="s">
        <v>2009</v>
      </c>
      <c r="G54" s="11" t="s">
        <v>3364</v>
      </c>
      <c r="H54" s="12" t="s">
        <v>2158</v>
      </c>
      <c r="I54" s="12" t="s">
        <v>1874</v>
      </c>
      <c r="J54" s="11">
        <v>1</v>
      </c>
      <c r="K54" s="11">
        <v>12900</v>
      </c>
      <c r="L54" s="13">
        <v>0</v>
      </c>
      <c r="M54" s="14">
        <f t="shared" si="0"/>
        <v>12900</v>
      </c>
    </row>
    <row r="55" s="4" customFormat="1" ht="40" customHeight="1" spans="1:13">
      <c r="A55" s="11" t="s">
        <v>3365</v>
      </c>
      <c r="B55" s="18" t="s">
        <v>2047</v>
      </c>
      <c r="C55" s="11" t="s">
        <v>1806</v>
      </c>
      <c r="D55" s="11" t="s">
        <v>2021</v>
      </c>
      <c r="E55" s="12" t="s">
        <v>1613</v>
      </c>
      <c r="F55" s="11" t="s">
        <v>2395</v>
      </c>
      <c r="G55" s="11" t="s">
        <v>3366</v>
      </c>
      <c r="H55" s="23" t="s">
        <v>2397</v>
      </c>
      <c r="I55" s="12" t="s">
        <v>1874</v>
      </c>
      <c r="J55" s="11">
        <v>1</v>
      </c>
      <c r="K55" s="11">
        <v>1200</v>
      </c>
      <c r="L55" s="13">
        <v>0</v>
      </c>
      <c r="M55" s="14">
        <f t="shared" si="0"/>
        <v>1200</v>
      </c>
    </row>
    <row r="56" s="4" customFormat="1" ht="40" customHeight="1" spans="1:13">
      <c r="A56" s="11" t="s">
        <v>3367</v>
      </c>
      <c r="B56" s="12" t="s">
        <v>3368</v>
      </c>
      <c r="C56" s="11" t="s">
        <v>1583</v>
      </c>
      <c r="D56" s="11" t="s">
        <v>1972</v>
      </c>
      <c r="E56" s="12" t="s">
        <v>1613</v>
      </c>
      <c r="F56" s="11" t="s">
        <v>2395</v>
      </c>
      <c r="G56" s="11" t="s">
        <v>3369</v>
      </c>
      <c r="H56" s="23" t="s">
        <v>2397</v>
      </c>
      <c r="I56" s="12" t="s">
        <v>1874</v>
      </c>
      <c r="J56" s="11">
        <v>1</v>
      </c>
      <c r="K56" s="11">
        <v>1200</v>
      </c>
      <c r="L56" s="13">
        <v>0</v>
      </c>
      <c r="M56" s="14">
        <f t="shared" si="0"/>
        <v>1200</v>
      </c>
    </row>
    <row r="57" s="4" customFormat="1" ht="40" customHeight="1" spans="1:13">
      <c r="A57" s="11" t="s">
        <v>3370</v>
      </c>
      <c r="B57" s="12" t="s">
        <v>3257</v>
      </c>
      <c r="C57" s="11" t="s">
        <v>1544</v>
      </c>
      <c r="D57" s="11" t="s">
        <v>2025</v>
      </c>
      <c r="E57" s="12" t="s">
        <v>1613</v>
      </c>
      <c r="F57" s="11" t="s">
        <v>2395</v>
      </c>
      <c r="G57" s="11" t="s">
        <v>3371</v>
      </c>
      <c r="H57" s="23" t="s">
        <v>2397</v>
      </c>
      <c r="I57" s="12" t="s">
        <v>1874</v>
      </c>
      <c r="J57" s="11">
        <v>1</v>
      </c>
      <c r="K57" s="11">
        <v>1200</v>
      </c>
      <c r="L57" s="13">
        <v>0</v>
      </c>
      <c r="M57" s="14">
        <f t="shared" si="0"/>
        <v>1200</v>
      </c>
    </row>
    <row r="58" s="4" customFormat="1" ht="40" customHeight="1" spans="1:13">
      <c r="A58" s="11" t="s">
        <v>3372</v>
      </c>
      <c r="B58" s="11" t="s">
        <v>3373</v>
      </c>
      <c r="C58" s="11" t="s">
        <v>3242</v>
      </c>
      <c r="D58" s="11" t="s">
        <v>3374</v>
      </c>
      <c r="E58" s="11" t="s">
        <v>1999</v>
      </c>
      <c r="F58" s="11" t="s">
        <v>3375</v>
      </c>
      <c r="G58" s="11" t="s">
        <v>3376</v>
      </c>
      <c r="H58" s="12" t="s">
        <v>3377</v>
      </c>
      <c r="I58" s="12" t="s">
        <v>2058</v>
      </c>
      <c r="J58" s="11">
        <v>1</v>
      </c>
      <c r="K58" s="11">
        <v>640</v>
      </c>
      <c r="L58" s="13">
        <v>0</v>
      </c>
      <c r="M58" s="14">
        <f t="shared" si="0"/>
        <v>640</v>
      </c>
    </row>
    <row r="59" s="4" customFormat="1" ht="40" customHeight="1" spans="1:13">
      <c r="A59" s="11" t="s">
        <v>3378</v>
      </c>
      <c r="B59" s="11" t="s">
        <v>3379</v>
      </c>
      <c r="C59" s="11" t="s">
        <v>1544</v>
      </c>
      <c r="D59" s="11" t="s">
        <v>2371</v>
      </c>
      <c r="E59" s="11" t="s">
        <v>1999</v>
      </c>
      <c r="F59" s="22" t="s">
        <v>2000</v>
      </c>
      <c r="G59" s="12" t="s">
        <v>3380</v>
      </c>
      <c r="H59" s="12" t="s">
        <v>2002</v>
      </c>
      <c r="I59" s="12" t="s">
        <v>2003</v>
      </c>
      <c r="J59" s="11">
        <v>1</v>
      </c>
      <c r="K59" s="11">
        <v>890</v>
      </c>
      <c r="L59" s="13">
        <v>0</v>
      </c>
      <c r="M59" s="14">
        <f t="shared" si="0"/>
        <v>890</v>
      </c>
    </row>
    <row r="60" s="4" customFormat="1" ht="40" customHeight="1" spans="1:13">
      <c r="A60" s="11" t="s">
        <v>3381</v>
      </c>
      <c r="B60" s="11" t="s">
        <v>3382</v>
      </c>
      <c r="C60" s="11" t="s">
        <v>1544</v>
      </c>
      <c r="D60" s="11" t="s">
        <v>2450</v>
      </c>
      <c r="E60" s="11" t="s">
        <v>1905</v>
      </c>
      <c r="F60" s="11" t="s">
        <v>1914</v>
      </c>
      <c r="G60" s="11" t="s">
        <v>3383</v>
      </c>
      <c r="H60" s="12" t="s">
        <v>1916</v>
      </c>
      <c r="I60" s="12" t="s">
        <v>1596</v>
      </c>
      <c r="J60" s="11">
        <v>1</v>
      </c>
      <c r="K60" s="11">
        <v>1800</v>
      </c>
      <c r="L60" s="13">
        <v>0</v>
      </c>
      <c r="M60" s="14">
        <f t="shared" si="0"/>
        <v>1800</v>
      </c>
    </row>
    <row r="61" s="4" customFormat="1" ht="40" customHeight="1" spans="1:13">
      <c r="A61" s="11" t="s">
        <v>3384</v>
      </c>
      <c r="B61" s="12" t="s">
        <v>3385</v>
      </c>
      <c r="C61" s="11" t="s">
        <v>1583</v>
      </c>
      <c r="D61" s="11" t="s">
        <v>1664</v>
      </c>
      <c r="E61" s="12" t="s">
        <v>1613</v>
      </c>
      <c r="F61" s="11" t="s">
        <v>1658</v>
      </c>
      <c r="G61" s="11" t="s">
        <v>3386</v>
      </c>
      <c r="H61" s="12" t="s">
        <v>1660</v>
      </c>
      <c r="I61" s="12" t="s">
        <v>1596</v>
      </c>
      <c r="J61" s="11">
        <v>1</v>
      </c>
      <c r="K61" s="11">
        <v>1200</v>
      </c>
      <c r="L61" s="13">
        <v>0</v>
      </c>
      <c r="M61" s="14">
        <f t="shared" si="0"/>
        <v>1200</v>
      </c>
    </row>
    <row r="62" s="4" customFormat="1" ht="40" customHeight="1" spans="1:13">
      <c r="A62" s="11" t="s">
        <v>3387</v>
      </c>
      <c r="B62" s="12" t="s">
        <v>3385</v>
      </c>
      <c r="C62" s="11" t="s">
        <v>1583</v>
      </c>
      <c r="D62" s="11" t="s">
        <v>2388</v>
      </c>
      <c r="E62" s="11" t="s">
        <v>1905</v>
      </c>
      <c r="F62" s="11" t="s">
        <v>2259</v>
      </c>
      <c r="G62" s="11" t="s">
        <v>3388</v>
      </c>
      <c r="H62" s="12" t="s">
        <v>2137</v>
      </c>
      <c r="I62" s="12" t="s">
        <v>1596</v>
      </c>
      <c r="J62" s="11">
        <v>1</v>
      </c>
      <c r="K62" s="11">
        <v>1800</v>
      </c>
      <c r="L62" s="13">
        <v>0</v>
      </c>
      <c r="M62" s="14">
        <f t="shared" si="0"/>
        <v>1800</v>
      </c>
    </row>
    <row r="63" s="4" customFormat="1" ht="40" customHeight="1" spans="1:13">
      <c r="A63" s="11" t="s">
        <v>3389</v>
      </c>
      <c r="B63" s="11" t="s">
        <v>3390</v>
      </c>
      <c r="C63" s="11" t="s">
        <v>1544</v>
      </c>
      <c r="D63" s="11" t="s">
        <v>2450</v>
      </c>
      <c r="E63" s="11" t="s">
        <v>1905</v>
      </c>
      <c r="F63" s="11" t="s">
        <v>1914</v>
      </c>
      <c r="G63" s="11" t="s">
        <v>3391</v>
      </c>
      <c r="H63" s="12" t="s">
        <v>1916</v>
      </c>
      <c r="I63" s="12" t="s">
        <v>1596</v>
      </c>
      <c r="J63" s="11">
        <v>1</v>
      </c>
      <c r="K63" s="11">
        <v>1800</v>
      </c>
      <c r="L63" s="13">
        <v>0</v>
      </c>
      <c r="M63" s="14">
        <f t="shared" si="0"/>
        <v>1800</v>
      </c>
    </row>
    <row r="64" s="4" customFormat="1" ht="40" customHeight="1" spans="1:13">
      <c r="A64" s="11" t="s">
        <v>3392</v>
      </c>
      <c r="B64" s="12" t="s">
        <v>1543</v>
      </c>
      <c r="C64" s="11" t="s">
        <v>1544</v>
      </c>
      <c r="D64" s="11" t="s">
        <v>2450</v>
      </c>
      <c r="E64" s="11" t="s">
        <v>1905</v>
      </c>
      <c r="F64" s="11" t="s">
        <v>1914</v>
      </c>
      <c r="G64" s="11" t="s">
        <v>3393</v>
      </c>
      <c r="H64" s="12" t="s">
        <v>1916</v>
      </c>
      <c r="I64" s="12" t="s">
        <v>1596</v>
      </c>
      <c r="J64" s="11">
        <v>1</v>
      </c>
      <c r="K64" s="11">
        <v>1800</v>
      </c>
      <c r="L64" s="13">
        <v>0</v>
      </c>
      <c r="M64" s="14">
        <f t="shared" si="0"/>
        <v>1800</v>
      </c>
    </row>
    <row r="65" s="4" customFormat="1" ht="40" customHeight="1" spans="1:13">
      <c r="A65" s="11" t="s">
        <v>3394</v>
      </c>
      <c r="B65" s="12" t="s">
        <v>3395</v>
      </c>
      <c r="C65" s="11" t="s">
        <v>3396</v>
      </c>
      <c r="D65" s="11" t="s">
        <v>2442</v>
      </c>
      <c r="E65" s="12" t="s">
        <v>1876</v>
      </c>
      <c r="F65" s="11" t="s">
        <v>3227</v>
      </c>
      <c r="G65" s="11" t="s">
        <v>3397</v>
      </c>
      <c r="H65" s="19" t="s">
        <v>3398</v>
      </c>
      <c r="I65" s="12" t="s">
        <v>3399</v>
      </c>
      <c r="J65" s="11">
        <v>2</v>
      </c>
      <c r="K65" s="11">
        <v>96800</v>
      </c>
      <c r="L65" s="13">
        <v>0</v>
      </c>
      <c r="M65" s="14">
        <f t="shared" si="0"/>
        <v>96800</v>
      </c>
    </row>
    <row r="66" s="4" customFormat="1" ht="40" customHeight="1" spans="1:13">
      <c r="A66" s="11" t="s">
        <v>3400</v>
      </c>
      <c r="B66" s="12" t="s">
        <v>3395</v>
      </c>
      <c r="C66" s="11" t="s">
        <v>3396</v>
      </c>
      <c r="D66" s="11" t="s">
        <v>2442</v>
      </c>
      <c r="E66" s="11" t="s">
        <v>1870</v>
      </c>
      <c r="F66" s="11" t="s">
        <v>3401</v>
      </c>
      <c r="G66" s="11" t="s">
        <v>3402</v>
      </c>
      <c r="H66" s="19" t="s">
        <v>3398</v>
      </c>
      <c r="I66" s="12" t="s">
        <v>3399</v>
      </c>
      <c r="J66" s="11">
        <v>2</v>
      </c>
      <c r="K66" s="11">
        <v>18000</v>
      </c>
      <c r="L66" s="13">
        <v>0</v>
      </c>
      <c r="M66" s="14">
        <f t="shared" si="0"/>
        <v>18000</v>
      </c>
    </row>
    <row r="67" s="4" customFormat="1" ht="40" customHeight="1" spans="1:13">
      <c r="A67" s="11" t="s">
        <v>3403</v>
      </c>
      <c r="B67" s="12" t="s">
        <v>1611</v>
      </c>
      <c r="C67" s="11" t="s">
        <v>1544</v>
      </c>
      <c r="D67" s="11" t="s">
        <v>1657</v>
      </c>
      <c r="E67" s="12" t="s">
        <v>1613</v>
      </c>
      <c r="F67" s="11" t="s">
        <v>1801</v>
      </c>
      <c r="G67" s="11" t="s">
        <v>3404</v>
      </c>
      <c r="H67" s="12" t="s">
        <v>1803</v>
      </c>
      <c r="I67" s="12" t="s">
        <v>1596</v>
      </c>
      <c r="J67" s="11">
        <v>1</v>
      </c>
      <c r="K67" s="11">
        <v>1200</v>
      </c>
      <c r="L67" s="13">
        <v>0</v>
      </c>
      <c r="M67" s="14">
        <f t="shared" si="0"/>
        <v>1200</v>
      </c>
    </row>
    <row r="68" s="4" customFormat="1" ht="40" customHeight="1" spans="1:13">
      <c r="A68" s="11" t="s">
        <v>3405</v>
      </c>
      <c r="B68" s="12" t="s">
        <v>1611</v>
      </c>
      <c r="C68" s="11" t="s">
        <v>1544</v>
      </c>
      <c r="D68" s="11" t="s">
        <v>1657</v>
      </c>
      <c r="E68" s="12" t="s">
        <v>1613</v>
      </c>
      <c r="F68" s="11" t="s">
        <v>1658</v>
      </c>
      <c r="G68" s="11" t="s">
        <v>3406</v>
      </c>
      <c r="H68" s="12" t="s">
        <v>1660</v>
      </c>
      <c r="I68" s="12" t="s">
        <v>1596</v>
      </c>
      <c r="J68" s="11">
        <v>1</v>
      </c>
      <c r="K68" s="11">
        <v>1200</v>
      </c>
      <c r="L68" s="13">
        <v>0</v>
      </c>
      <c r="M68" s="14">
        <f t="shared" si="0"/>
        <v>1200</v>
      </c>
    </row>
    <row r="69" s="4" customFormat="1" ht="40" customHeight="1" spans="1:13">
      <c r="A69" s="11" t="s">
        <v>3407</v>
      </c>
      <c r="B69" s="12" t="s">
        <v>1611</v>
      </c>
      <c r="C69" s="11" t="s">
        <v>1544</v>
      </c>
      <c r="D69" s="11" t="s">
        <v>1657</v>
      </c>
      <c r="E69" s="12" t="s">
        <v>1613</v>
      </c>
      <c r="F69" s="11" t="s">
        <v>1658</v>
      </c>
      <c r="G69" s="11" t="s">
        <v>3408</v>
      </c>
      <c r="H69" s="12" t="s">
        <v>1660</v>
      </c>
      <c r="I69" s="12" t="s">
        <v>1596</v>
      </c>
      <c r="J69" s="11">
        <v>1</v>
      </c>
      <c r="K69" s="11">
        <v>1200</v>
      </c>
      <c r="L69" s="13">
        <v>0</v>
      </c>
      <c r="M69" s="14">
        <f t="shared" ref="M69:M132" si="1">SUM(K69,L69)</f>
        <v>1200</v>
      </c>
    </row>
    <row r="70" s="4" customFormat="1" ht="40" customHeight="1" spans="1:13">
      <c r="A70" s="11" t="s">
        <v>3409</v>
      </c>
      <c r="B70" s="12" t="s">
        <v>1543</v>
      </c>
      <c r="C70" s="11" t="s">
        <v>1544</v>
      </c>
      <c r="D70" s="11" t="s">
        <v>1714</v>
      </c>
      <c r="E70" s="12" t="s">
        <v>1613</v>
      </c>
      <c r="F70" s="11" t="s">
        <v>1658</v>
      </c>
      <c r="G70" s="11" t="s">
        <v>3410</v>
      </c>
      <c r="H70" s="12" t="s">
        <v>1660</v>
      </c>
      <c r="I70" s="12" t="s">
        <v>1596</v>
      </c>
      <c r="J70" s="11">
        <v>1</v>
      </c>
      <c r="K70" s="11">
        <v>1200</v>
      </c>
      <c r="L70" s="13">
        <v>0</v>
      </c>
      <c r="M70" s="14">
        <f t="shared" si="1"/>
        <v>1200</v>
      </c>
    </row>
    <row r="71" s="4" customFormat="1" ht="40" customHeight="1" spans="1:13">
      <c r="A71" s="11" t="s">
        <v>3411</v>
      </c>
      <c r="B71" s="12" t="s">
        <v>3250</v>
      </c>
      <c r="C71" s="11" t="s">
        <v>2500</v>
      </c>
      <c r="D71" s="11" t="s">
        <v>1664</v>
      </c>
      <c r="E71" s="12" t="s">
        <v>1613</v>
      </c>
      <c r="F71" s="11" t="s">
        <v>1801</v>
      </c>
      <c r="G71" s="11" t="s">
        <v>3412</v>
      </c>
      <c r="H71" s="12" t="s">
        <v>1803</v>
      </c>
      <c r="I71" s="12" t="s">
        <v>1596</v>
      </c>
      <c r="J71" s="11">
        <v>1</v>
      </c>
      <c r="K71" s="11">
        <v>1200</v>
      </c>
      <c r="L71" s="13">
        <v>0</v>
      </c>
      <c r="M71" s="14">
        <f t="shared" si="1"/>
        <v>1200</v>
      </c>
    </row>
    <row r="72" s="4" customFormat="1" ht="40" customHeight="1" spans="1:13">
      <c r="A72" s="11" t="s">
        <v>3413</v>
      </c>
      <c r="B72" s="12" t="s">
        <v>1543</v>
      </c>
      <c r="C72" s="11" t="s">
        <v>1544</v>
      </c>
      <c r="D72" s="11" t="s">
        <v>2480</v>
      </c>
      <c r="E72" s="17" t="s">
        <v>1854</v>
      </c>
      <c r="F72" s="11" t="s">
        <v>1855</v>
      </c>
      <c r="G72" s="19" t="s">
        <v>3414</v>
      </c>
      <c r="H72" s="12" t="s">
        <v>1857</v>
      </c>
      <c r="I72" s="12" t="s">
        <v>1570</v>
      </c>
      <c r="J72" s="11">
        <v>3</v>
      </c>
      <c r="K72" s="11">
        <v>43200</v>
      </c>
      <c r="L72" s="13">
        <v>0</v>
      </c>
      <c r="M72" s="14">
        <f t="shared" si="1"/>
        <v>43200</v>
      </c>
    </row>
    <row r="73" s="4" customFormat="1" ht="40" customHeight="1" spans="1:13">
      <c r="A73" s="11" t="s">
        <v>3415</v>
      </c>
      <c r="B73" s="12" t="s">
        <v>1543</v>
      </c>
      <c r="C73" s="11" t="s">
        <v>1544</v>
      </c>
      <c r="D73" s="11" t="s">
        <v>2480</v>
      </c>
      <c r="E73" s="17" t="s">
        <v>1854</v>
      </c>
      <c r="F73" s="11" t="s">
        <v>1855</v>
      </c>
      <c r="G73" s="11" t="s">
        <v>3416</v>
      </c>
      <c r="H73" s="12" t="s">
        <v>1857</v>
      </c>
      <c r="I73" s="12" t="s">
        <v>1570</v>
      </c>
      <c r="J73" s="11">
        <v>1</v>
      </c>
      <c r="K73" s="11">
        <v>14400</v>
      </c>
      <c r="L73" s="13">
        <v>0</v>
      </c>
      <c r="M73" s="14">
        <f t="shared" si="1"/>
        <v>14400</v>
      </c>
    </row>
    <row r="74" s="4" customFormat="1" ht="40" customHeight="1" spans="1:13">
      <c r="A74" s="11" t="s">
        <v>3417</v>
      </c>
      <c r="B74" s="12" t="s">
        <v>3250</v>
      </c>
      <c r="C74" s="11" t="s">
        <v>2500</v>
      </c>
      <c r="D74" s="11" t="s">
        <v>1664</v>
      </c>
      <c r="E74" s="12" t="s">
        <v>1613</v>
      </c>
      <c r="F74" s="11" t="s">
        <v>1658</v>
      </c>
      <c r="G74" s="11" t="s">
        <v>3418</v>
      </c>
      <c r="H74" s="12" t="s">
        <v>1660</v>
      </c>
      <c r="I74" s="12" t="s">
        <v>1596</v>
      </c>
      <c r="J74" s="11">
        <v>1</v>
      </c>
      <c r="K74" s="11">
        <v>1200</v>
      </c>
      <c r="L74" s="13">
        <v>0</v>
      </c>
      <c r="M74" s="14">
        <f t="shared" si="1"/>
        <v>1200</v>
      </c>
    </row>
    <row r="75" s="4" customFormat="1" ht="40" customHeight="1" spans="1:13">
      <c r="A75" s="11" t="s">
        <v>3419</v>
      </c>
      <c r="B75" s="12" t="s">
        <v>3250</v>
      </c>
      <c r="C75" s="11" t="s">
        <v>2500</v>
      </c>
      <c r="D75" s="11" t="s">
        <v>1664</v>
      </c>
      <c r="E75" s="12" t="s">
        <v>1613</v>
      </c>
      <c r="F75" s="11" t="s">
        <v>1658</v>
      </c>
      <c r="G75" s="11" t="s">
        <v>3420</v>
      </c>
      <c r="H75" s="12" t="s">
        <v>1660</v>
      </c>
      <c r="I75" s="12" t="s">
        <v>1596</v>
      </c>
      <c r="J75" s="11">
        <v>1</v>
      </c>
      <c r="K75" s="11">
        <v>1200</v>
      </c>
      <c r="L75" s="13">
        <v>0</v>
      </c>
      <c r="M75" s="14">
        <f t="shared" si="1"/>
        <v>1200</v>
      </c>
    </row>
    <row r="76" s="4" customFormat="1" ht="40" customHeight="1" spans="1:13">
      <c r="A76" s="11" t="s">
        <v>3421</v>
      </c>
      <c r="B76" s="12" t="s">
        <v>3250</v>
      </c>
      <c r="C76" s="11" t="s">
        <v>2500</v>
      </c>
      <c r="D76" s="11" t="s">
        <v>1664</v>
      </c>
      <c r="E76" s="12" t="s">
        <v>1613</v>
      </c>
      <c r="F76" s="11" t="s">
        <v>1658</v>
      </c>
      <c r="G76" s="11" t="s">
        <v>3422</v>
      </c>
      <c r="H76" s="12" t="s">
        <v>1660</v>
      </c>
      <c r="I76" s="12" t="s">
        <v>1596</v>
      </c>
      <c r="J76" s="11">
        <v>1</v>
      </c>
      <c r="K76" s="11">
        <v>1200</v>
      </c>
      <c r="L76" s="13">
        <v>0</v>
      </c>
      <c r="M76" s="14">
        <f t="shared" si="1"/>
        <v>1200</v>
      </c>
    </row>
    <row r="77" s="4" customFormat="1" ht="40" customHeight="1" spans="1:13">
      <c r="A77" s="11" t="s">
        <v>3423</v>
      </c>
      <c r="B77" s="12" t="s">
        <v>3424</v>
      </c>
      <c r="C77" s="11" t="s">
        <v>1544</v>
      </c>
      <c r="D77" s="11" t="s">
        <v>2496</v>
      </c>
      <c r="E77" s="17" t="s">
        <v>1854</v>
      </c>
      <c r="F77" s="11" t="s">
        <v>1855</v>
      </c>
      <c r="G77" s="11" t="s">
        <v>3425</v>
      </c>
      <c r="H77" s="12" t="s">
        <v>1857</v>
      </c>
      <c r="I77" s="12" t="s">
        <v>1570</v>
      </c>
      <c r="J77" s="11">
        <v>1</v>
      </c>
      <c r="K77" s="11">
        <v>14400</v>
      </c>
      <c r="L77" s="13">
        <v>0</v>
      </c>
      <c r="M77" s="14">
        <f t="shared" si="1"/>
        <v>14400</v>
      </c>
    </row>
    <row r="78" s="4" customFormat="1" ht="40" customHeight="1" spans="1:13">
      <c r="A78" s="11" t="s">
        <v>3426</v>
      </c>
      <c r="B78" s="12" t="s">
        <v>3424</v>
      </c>
      <c r="C78" s="11" t="s">
        <v>1544</v>
      </c>
      <c r="D78" s="11" t="s">
        <v>1566</v>
      </c>
      <c r="E78" s="11" t="s">
        <v>1537</v>
      </c>
      <c r="F78" s="12" t="s">
        <v>3427</v>
      </c>
      <c r="G78" s="11" t="s">
        <v>3428</v>
      </c>
      <c r="H78" s="12" t="s">
        <v>2279</v>
      </c>
      <c r="I78" s="12" t="s">
        <v>1570</v>
      </c>
      <c r="J78" s="11">
        <v>1</v>
      </c>
      <c r="K78" s="11">
        <v>28000</v>
      </c>
      <c r="L78" s="13">
        <v>0</v>
      </c>
      <c r="M78" s="14">
        <f t="shared" si="1"/>
        <v>28000</v>
      </c>
    </row>
    <row r="79" s="4" customFormat="1" ht="40" customHeight="1" spans="1:13">
      <c r="A79" s="11" t="s">
        <v>3429</v>
      </c>
      <c r="B79" s="12" t="s">
        <v>3430</v>
      </c>
      <c r="C79" s="11" t="s">
        <v>3087</v>
      </c>
      <c r="D79" s="11" t="s">
        <v>2496</v>
      </c>
      <c r="E79" s="17" t="s">
        <v>1854</v>
      </c>
      <c r="F79" s="11" t="s">
        <v>1855</v>
      </c>
      <c r="G79" s="11" t="s">
        <v>3431</v>
      </c>
      <c r="H79" s="12" t="s">
        <v>1857</v>
      </c>
      <c r="I79" s="12" t="s">
        <v>1570</v>
      </c>
      <c r="J79" s="11">
        <v>1</v>
      </c>
      <c r="K79" s="11">
        <v>14400</v>
      </c>
      <c r="L79" s="13">
        <v>0</v>
      </c>
      <c r="M79" s="14">
        <f t="shared" si="1"/>
        <v>14400</v>
      </c>
    </row>
    <row r="80" s="4" customFormat="1" ht="40" customHeight="1" spans="1:13">
      <c r="A80" s="11" t="s">
        <v>3432</v>
      </c>
      <c r="B80" s="12" t="s">
        <v>1903</v>
      </c>
      <c r="C80" s="11" t="s">
        <v>1583</v>
      </c>
      <c r="D80" s="11" t="s">
        <v>2570</v>
      </c>
      <c r="E80" s="11" t="s">
        <v>1585</v>
      </c>
      <c r="F80" s="11" t="s">
        <v>2694</v>
      </c>
      <c r="G80" s="11" t="s">
        <v>3433</v>
      </c>
      <c r="H80" s="19" t="s">
        <v>2548</v>
      </c>
      <c r="I80" s="12" t="s">
        <v>1570</v>
      </c>
      <c r="J80" s="11">
        <v>1</v>
      </c>
      <c r="K80" s="11">
        <v>40300</v>
      </c>
      <c r="L80" s="13">
        <v>0</v>
      </c>
      <c r="M80" s="14">
        <f t="shared" si="1"/>
        <v>40300</v>
      </c>
    </row>
    <row r="81" s="4" customFormat="1" ht="40" customHeight="1" spans="1:13">
      <c r="A81" s="11" t="s">
        <v>3434</v>
      </c>
      <c r="B81" s="12" t="s">
        <v>3435</v>
      </c>
      <c r="C81" s="11" t="s">
        <v>2500</v>
      </c>
      <c r="D81" s="11" t="s">
        <v>1714</v>
      </c>
      <c r="E81" s="12" t="s">
        <v>1613</v>
      </c>
      <c r="F81" s="11" t="s">
        <v>1801</v>
      </c>
      <c r="G81" s="11" t="s">
        <v>3436</v>
      </c>
      <c r="H81" s="12" t="s">
        <v>1803</v>
      </c>
      <c r="I81" s="12" t="s">
        <v>1596</v>
      </c>
      <c r="J81" s="11">
        <v>1</v>
      </c>
      <c r="K81" s="11">
        <v>1200</v>
      </c>
      <c r="L81" s="13">
        <v>0</v>
      </c>
      <c r="M81" s="14">
        <f t="shared" si="1"/>
        <v>1200</v>
      </c>
    </row>
    <row r="82" s="4" customFormat="1" ht="40" customHeight="1" spans="1:13">
      <c r="A82" s="11" t="s">
        <v>3437</v>
      </c>
      <c r="B82" s="12" t="s">
        <v>3435</v>
      </c>
      <c r="C82" s="11" t="s">
        <v>2500</v>
      </c>
      <c r="D82" s="11" t="s">
        <v>1714</v>
      </c>
      <c r="E82" s="12" t="s">
        <v>1613</v>
      </c>
      <c r="F82" s="11" t="s">
        <v>1658</v>
      </c>
      <c r="G82" s="11" t="s">
        <v>3438</v>
      </c>
      <c r="H82" s="12" t="s">
        <v>1660</v>
      </c>
      <c r="I82" s="12" t="s">
        <v>1596</v>
      </c>
      <c r="J82" s="11">
        <v>1</v>
      </c>
      <c r="K82" s="11">
        <v>1200</v>
      </c>
      <c r="L82" s="13">
        <v>0</v>
      </c>
      <c r="M82" s="14">
        <f t="shared" si="1"/>
        <v>1200</v>
      </c>
    </row>
    <row r="83" s="4" customFormat="1" ht="40" customHeight="1" spans="1:13">
      <c r="A83" s="11" t="s">
        <v>3439</v>
      </c>
      <c r="B83" s="12" t="s">
        <v>3440</v>
      </c>
      <c r="C83" s="11" t="s">
        <v>1544</v>
      </c>
      <c r="D83" s="11" t="s">
        <v>2505</v>
      </c>
      <c r="E83" s="17" t="s">
        <v>1854</v>
      </c>
      <c r="F83" s="11" t="s">
        <v>1855</v>
      </c>
      <c r="G83" s="11" t="s">
        <v>3441</v>
      </c>
      <c r="H83" s="12" t="s">
        <v>1857</v>
      </c>
      <c r="I83" s="12" t="s">
        <v>1570</v>
      </c>
      <c r="J83" s="11">
        <v>1</v>
      </c>
      <c r="K83" s="11">
        <v>14400</v>
      </c>
      <c r="L83" s="13">
        <v>0</v>
      </c>
      <c r="M83" s="14">
        <f t="shared" si="1"/>
        <v>14400</v>
      </c>
    </row>
    <row r="84" s="4" customFormat="1" ht="40" customHeight="1" spans="1:13">
      <c r="A84" s="11" t="s">
        <v>3442</v>
      </c>
      <c r="B84" s="12" t="s">
        <v>3443</v>
      </c>
      <c r="C84" s="11" t="s">
        <v>1544</v>
      </c>
      <c r="D84" s="11" t="s">
        <v>2446</v>
      </c>
      <c r="E84" s="12" t="s">
        <v>1613</v>
      </c>
      <c r="F84" s="11" t="s">
        <v>2522</v>
      </c>
      <c r="G84" s="11" t="s">
        <v>3444</v>
      </c>
      <c r="H84" s="12" t="s">
        <v>2524</v>
      </c>
      <c r="I84" s="12" t="s">
        <v>1570</v>
      </c>
      <c r="J84" s="11">
        <v>1</v>
      </c>
      <c r="K84" s="11">
        <v>1200</v>
      </c>
      <c r="L84" s="13">
        <v>0</v>
      </c>
      <c r="M84" s="14">
        <f t="shared" si="1"/>
        <v>1200</v>
      </c>
    </row>
    <row r="85" s="4" customFormat="1" ht="40" customHeight="1" spans="1:13">
      <c r="A85" s="11" t="s">
        <v>3445</v>
      </c>
      <c r="B85" s="16" t="s">
        <v>3446</v>
      </c>
      <c r="C85" s="11" t="s">
        <v>1544</v>
      </c>
      <c r="D85" s="11" t="s">
        <v>2570</v>
      </c>
      <c r="E85" s="12" t="s">
        <v>1613</v>
      </c>
      <c r="F85" s="11" t="s">
        <v>2522</v>
      </c>
      <c r="G85" s="11" t="s">
        <v>3447</v>
      </c>
      <c r="H85" s="12" t="s">
        <v>2524</v>
      </c>
      <c r="I85" s="12" t="s">
        <v>1570</v>
      </c>
      <c r="J85" s="11">
        <v>1</v>
      </c>
      <c r="K85" s="11">
        <v>1200</v>
      </c>
      <c r="L85" s="13">
        <v>0</v>
      </c>
      <c r="M85" s="14">
        <f t="shared" si="1"/>
        <v>1200</v>
      </c>
    </row>
    <row r="86" s="4" customFormat="1" ht="40" customHeight="1" spans="1:13">
      <c r="A86" s="11" t="s">
        <v>3448</v>
      </c>
      <c r="B86" s="12" t="s">
        <v>3424</v>
      </c>
      <c r="C86" s="11" t="s">
        <v>1544</v>
      </c>
      <c r="D86" s="11" t="s">
        <v>2446</v>
      </c>
      <c r="E86" s="12" t="s">
        <v>1613</v>
      </c>
      <c r="F86" s="11" t="s">
        <v>2522</v>
      </c>
      <c r="G86" s="11" t="s">
        <v>3449</v>
      </c>
      <c r="H86" s="12" t="s">
        <v>2524</v>
      </c>
      <c r="I86" s="12" t="s">
        <v>1570</v>
      </c>
      <c r="J86" s="11">
        <v>1</v>
      </c>
      <c r="K86" s="11">
        <v>1200</v>
      </c>
      <c r="L86" s="13">
        <v>0</v>
      </c>
      <c r="M86" s="14">
        <f t="shared" si="1"/>
        <v>1200</v>
      </c>
    </row>
    <row r="87" s="4" customFormat="1" ht="40" customHeight="1" spans="1:13">
      <c r="A87" s="11" t="s">
        <v>3450</v>
      </c>
      <c r="B87" s="12" t="s">
        <v>1564</v>
      </c>
      <c r="C87" s="11" t="s">
        <v>1565</v>
      </c>
      <c r="D87" s="11" t="s">
        <v>2570</v>
      </c>
      <c r="E87" s="12" t="s">
        <v>1613</v>
      </c>
      <c r="F87" s="11" t="s">
        <v>2522</v>
      </c>
      <c r="G87" s="11" t="s">
        <v>3451</v>
      </c>
      <c r="H87" s="12" t="s">
        <v>2524</v>
      </c>
      <c r="I87" s="12" t="s">
        <v>1570</v>
      </c>
      <c r="J87" s="11">
        <v>1</v>
      </c>
      <c r="K87" s="11">
        <v>1200</v>
      </c>
      <c r="L87" s="13">
        <v>0</v>
      </c>
      <c r="M87" s="14">
        <f t="shared" si="1"/>
        <v>1200</v>
      </c>
    </row>
    <row r="88" s="4" customFormat="1" ht="40" customHeight="1" spans="1:13">
      <c r="A88" s="11" t="s">
        <v>3452</v>
      </c>
      <c r="B88" s="12" t="s">
        <v>3453</v>
      </c>
      <c r="C88" s="11" t="s">
        <v>1663</v>
      </c>
      <c r="D88" s="11" t="s">
        <v>3454</v>
      </c>
      <c r="E88" s="17" t="s">
        <v>1854</v>
      </c>
      <c r="F88" s="11" t="s">
        <v>1855</v>
      </c>
      <c r="G88" s="11" t="s">
        <v>3455</v>
      </c>
      <c r="H88" s="12" t="s">
        <v>1857</v>
      </c>
      <c r="I88" s="12" t="s">
        <v>1570</v>
      </c>
      <c r="J88" s="11">
        <v>1</v>
      </c>
      <c r="K88" s="11">
        <v>14400</v>
      </c>
      <c r="L88" s="13">
        <v>0</v>
      </c>
      <c r="M88" s="14">
        <f t="shared" si="1"/>
        <v>14400</v>
      </c>
    </row>
    <row r="89" s="4" customFormat="1" ht="40" customHeight="1" spans="1:13">
      <c r="A89" s="11" t="s">
        <v>3456</v>
      </c>
      <c r="B89" s="12" t="s">
        <v>3457</v>
      </c>
      <c r="C89" s="11" t="s">
        <v>1663</v>
      </c>
      <c r="D89" s="11" t="s">
        <v>2489</v>
      </c>
      <c r="E89" s="17" t="s">
        <v>1854</v>
      </c>
      <c r="F89" s="11" t="s">
        <v>1855</v>
      </c>
      <c r="G89" s="19" t="s">
        <v>3458</v>
      </c>
      <c r="H89" s="12" t="s">
        <v>1857</v>
      </c>
      <c r="I89" s="12" t="s">
        <v>1570</v>
      </c>
      <c r="J89" s="11">
        <v>3</v>
      </c>
      <c r="K89" s="11">
        <v>43200</v>
      </c>
      <c r="L89" s="13">
        <v>0</v>
      </c>
      <c r="M89" s="14">
        <f t="shared" si="1"/>
        <v>43200</v>
      </c>
    </row>
    <row r="90" s="4" customFormat="1" ht="40" customHeight="1" spans="1:13">
      <c r="A90" s="11" t="s">
        <v>3459</v>
      </c>
      <c r="B90" s="12" t="s">
        <v>3457</v>
      </c>
      <c r="C90" s="11" t="s">
        <v>1663</v>
      </c>
      <c r="D90" s="11" t="s">
        <v>3460</v>
      </c>
      <c r="E90" s="17" t="s">
        <v>1854</v>
      </c>
      <c r="F90" s="11" t="s">
        <v>1855</v>
      </c>
      <c r="G90" s="11" t="s">
        <v>3461</v>
      </c>
      <c r="H90" s="12" t="s">
        <v>1857</v>
      </c>
      <c r="I90" s="12" t="s">
        <v>1570</v>
      </c>
      <c r="J90" s="11">
        <v>1</v>
      </c>
      <c r="K90" s="11">
        <v>14400</v>
      </c>
      <c r="L90" s="13">
        <v>0</v>
      </c>
      <c r="M90" s="14">
        <f t="shared" si="1"/>
        <v>14400</v>
      </c>
    </row>
    <row r="91" s="4" customFormat="1" ht="40" customHeight="1" spans="1:13">
      <c r="A91" s="11" t="s">
        <v>3462</v>
      </c>
      <c r="B91" s="12" t="s">
        <v>3463</v>
      </c>
      <c r="C91" s="11" t="s">
        <v>1656</v>
      </c>
      <c r="D91" s="11" t="s">
        <v>2480</v>
      </c>
      <c r="E91" s="17" t="s">
        <v>1854</v>
      </c>
      <c r="F91" s="11" t="s">
        <v>1855</v>
      </c>
      <c r="G91" s="11" t="s">
        <v>3464</v>
      </c>
      <c r="H91" s="12" t="s">
        <v>1857</v>
      </c>
      <c r="I91" s="12" t="s">
        <v>1570</v>
      </c>
      <c r="J91" s="11">
        <v>1</v>
      </c>
      <c r="K91" s="11">
        <v>14400</v>
      </c>
      <c r="L91" s="13">
        <v>0</v>
      </c>
      <c r="M91" s="14">
        <f t="shared" si="1"/>
        <v>14400</v>
      </c>
    </row>
    <row r="92" s="4" customFormat="1" ht="40" customHeight="1" spans="1:13">
      <c r="A92" s="11" t="s">
        <v>3465</v>
      </c>
      <c r="B92" s="12" t="s">
        <v>3466</v>
      </c>
      <c r="C92" s="11" t="s">
        <v>1573</v>
      </c>
      <c r="D92" s="11" t="s">
        <v>3292</v>
      </c>
      <c r="E92" s="17" t="s">
        <v>1854</v>
      </c>
      <c r="F92" s="11" t="s">
        <v>1855</v>
      </c>
      <c r="G92" s="11" t="s">
        <v>3467</v>
      </c>
      <c r="H92" s="12" t="s">
        <v>1857</v>
      </c>
      <c r="I92" s="12" t="s">
        <v>1570</v>
      </c>
      <c r="J92" s="11">
        <v>1</v>
      </c>
      <c r="K92" s="11">
        <v>14400</v>
      </c>
      <c r="L92" s="13">
        <v>0</v>
      </c>
      <c r="M92" s="14">
        <f t="shared" si="1"/>
        <v>14400</v>
      </c>
    </row>
    <row r="93" s="4" customFormat="1" ht="40" customHeight="1" spans="1:13">
      <c r="A93" s="11" t="s">
        <v>3468</v>
      </c>
      <c r="B93" s="12" t="s">
        <v>3241</v>
      </c>
      <c r="C93" s="11" t="s">
        <v>3242</v>
      </c>
      <c r="D93" s="11" t="s">
        <v>2738</v>
      </c>
      <c r="E93" s="17" t="s">
        <v>1854</v>
      </c>
      <c r="F93" s="11" t="s">
        <v>1855</v>
      </c>
      <c r="G93" s="11" t="s">
        <v>3469</v>
      </c>
      <c r="H93" s="12" t="s">
        <v>1857</v>
      </c>
      <c r="I93" s="12" t="s">
        <v>1570</v>
      </c>
      <c r="J93" s="11">
        <v>1</v>
      </c>
      <c r="K93" s="11">
        <v>14400</v>
      </c>
      <c r="L93" s="13">
        <v>0</v>
      </c>
      <c r="M93" s="14">
        <f t="shared" si="1"/>
        <v>14400</v>
      </c>
    </row>
    <row r="94" s="4" customFormat="1" ht="40" customHeight="1" spans="1:13">
      <c r="A94" s="11" t="s">
        <v>3470</v>
      </c>
      <c r="B94" s="12" t="s">
        <v>3463</v>
      </c>
      <c r="C94" s="11" t="s">
        <v>1656</v>
      </c>
      <c r="D94" s="11" t="s">
        <v>1669</v>
      </c>
      <c r="E94" s="11" t="s">
        <v>3471</v>
      </c>
      <c r="F94" s="11" t="s">
        <v>3472</v>
      </c>
      <c r="G94" s="11" t="s">
        <v>3473</v>
      </c>
      <c r="H94" s="12" t="s">
        <v>2780</v>
      </c>
      <c r="I94" s="12" t="s">
        <v>1570</v>
      </c>
      <c r="J94" s="11">
        <v>1</v>
      </c>
      <c r="K94" s="11">
        <v>3320</v>
      </c>
      <c r="L94" s="13">
        <v>0</v>
      </c>
      <c r="M94" s="14">
        <f t="shared" si="1"/>
        <v>3320</v>
      </c>
    </row>
    <row r="95" s="4" customFormat="1" ht="40" customHeight="1" spans="1:13">
      <c r="A95" s="11" t="s">
        <v>3474</v>
      </c>
      <c r="B95" s="12" t="s">
        <v>1903</v>
      </c>
      <c r="C95" s="11" t="s">
        <v>1583</v>
      </c>
      <c r="D95" s="11" t="s">
        <v>2589</v>
      </c>
      <c r="E95" s="17" t="s">
        <v>1854</v>
      </c>
      <c r="F95" s="11" t="s">
        <v>1855</v>
      </c>
      <c r="G95" s="11" t="s">
        <v>3475</v>
      </c>
      <c r="H95" s="12" t="s">
        <v>1857</v>
      </c>
      <c r="I95" s="12" t="s">
        <v>1570</v>
      </c>
      <c r="J95" s="11">
        <v>1</v>
      </c>
      <c r="K95" s="11">
        <v>14400</v>
      </c>
      <c r="L95" s="13">
        <v>0</v>
      </c>
      <c r="M95" s="14">
        <f t="shared" si="1"/>
        <v>14400</v>
      </c>
    </row>
    <row r="96" s="4" customFormat="1" ht="40" customHeight="1" spans="1:13">
      <c r="A96" s="11" t="s">
        <v>3476</v>
      </c>
      <c r="B96" s="12" t="s">
        <v>3477</v>
      </c>
      <c r="C96" s="11" t="s">
        <v>1583</v>
      </c>
      <c r="D96" s="11" t="s">
        <v>2996</v>
      </c>
      <c r="E96" s="11" t="s">
        <v>1905</v>
      </c>
      <c r="F96" s="11" t="s">
        <v>2009</v>
      </c>
      <c r="G96" s="11" t="s">
        <v>3478</v>
      </c>
      <c r="H96" s="12" t="s">
        <v>2158</v>
      </c>
      <c r="I96" s="12" t="s">
        <v>1874</v>
      </c>
      <c r="J96" s="11">
        <v>1</v>
      </c>
      <c r="K96" s="11">
        <v>12900</v>
      </c>
      <c r="L96" s="13">
        <v>0</v>
      </c>
      <c r="M96" s="14">
        <f t="shared" si="1"/>
        <v>12900</v>
      </c>
    </row>
    <row r="97" s="4" customFormat="1" ht="40" customHeight="1" spans="1:13">
      <c r="A97" s="11" t="s">
        <v>3479</v>
      </c>
      <c r="B97" s="11" t="s">
        <v>3480</v>
      </c>
      <c r="C97" s="11" t="s">
        <v>1645</v>
      </c>
      <c r="D97" s="11" t="s">
        <v>2226</v>
      </c>
      <c r="E97" s="11" t="s">
        <v>1905</v>
      </c>
      <c r="F97" s="11" t="s">
        <v>1914</v>
      </c>
      <c r="G97" s="11" t="s">
        <v>3481</v>
      </c>
      <c r="H97" s="12" t="s">
        <v>1916</v>
      </c>
      <c r="I97" s="12" t="s">
        <v>1874</v>
      </c>
      <c r="J97" s="11">
        <v>1</v>
      </c>
      <c r="K97" s="11">
        <v>1800</v>
      </c>
      <c r="L97" s="13">
        <v>0</v>
      </c>
      <c r="M97" s="14">
        <f t="shared" si="1"/>
        <v>1800</v>
      </c>
    </row>
    <row r="98" s="4" customFormat="1" ht="40" customHeight="1" spans="1:13">
      <c r="A98" s="11" t="s">
        <v>3482</v>
      </c>
      <c r="B98" s="12" t="s">
        <v>1543</v>
      </c>
      <c r="C98" s="11" t="s">
        <v>1544</v>
      </c>
      <c r="D98" s="11" t="s">
        <v>1972</v>
      </c>
      <c r="E98" s="12" t="s">
        <v>1613</v>
      </c>
      <c r="F98" s="11" t="s">
        <v>2395</v>
      </c>
      <c r="G98" s="11" t="s">
        <v>3483</v>
      </c>
      <c r="H98" s="23" t="s">
        <v>2397</v>
      </c>
      <c r="I98" s="12" t="s">
        <v>1874</v>
      </c>
      <c r="J98" s="11">
        <v>1</v>
      </c>
      <c r="K98" s="11">
        <v>1200</v>
      </c>
      <c r="L98" s="13">
        <v>0</v>
      </c>
      <c r="M98" s="14">
        <f t="shared" si="1"/>
        <v>1200</v>
      </c>
    </row>
    <row r="99" s="4" customFormat="1" ht="40" customHeight="1" spans="1:13">
      <c r="A99" s="11" t="s">
        <v>3484</v>
      </c>
      <c r="B99" s="18" t="s">
        <v>3485</v>
      </c>
      <c r="C99" s="11" t="s">
        <v>1544</v>
      </c>
      <c r="D99" s="11" t="s">
        <v>2581</v>
      </c>
      <c r="E99" s="17" t="s">
        <v>1854</v>
      </c>
      <c r="F99" s="11" t="s">
        <v>2585</v>
      </c>
      <c r="G99" s="16" t="s">
        <v>3486</v>
      </c>
      <c r="H99" s="12" t="s">
        <v>1857</v>
      </c>
      <c r="I99" s="12" t="s">
        <v>1570</v>
      </c>
      <c r="J99" s="11">
        <v>2</v>
      </c>
      <c r="K99" s="11">
        <v>28800</v>
      </c>
      <c r="L99" s="13">
        <v>0</v>
      </c>
      <c r="M99" s="14">
        <f t="shared" si="1"/>
        <v>28800</v>
      </c>
    </row>
    <row r="100" s="4" customFormat="1" ht="40" customHeight="1" spans="1:13">
      <c r="A100" s="11" t="s">
        <v>3487</v>
      </c>
      <c r="B100" s="12" t="s">
        <v>3457</v>
      </c>
      <c r="C100" s="11" t="s">
        <v>1663</v>
      </c>
      <c r="D100" s="11" t="s">
        <v>2581</v>
      </c>
      <c r="E100" s="17" t="s">
        <v>1854</v>
      </c>
      <c r="F100" s="11" t="s">
        <v>2585</v>
      </c>
      <c r="G100" s="16" t="s">
        <v>3488</v>
      </c>
      <c r="H100" s="12" t="s">
        <v>1857</v>
      </c>
      <c r="I100" s="12" t="s">
        <v>1570</v>
      </c>
      <c r="J100" s="11">
        <v>2</v>
      </c>
      <c r="K100" s="11">
        <v>28800</v>
      </c>
      <c r="L100" s="13">
        <v>0</v>
      </c>
      <c r="M100" s="14">
        <f t="shared" si="1"/>
        <v>28800</v>
      </c>
    </row>
    <row r="101" s="4" customFormat="1" ht="40" customHeight="1" spans="1:13">
      <c r="A101" s="11" t="s">
        <v>3489</v>
      </c>
      <c r="B101" s="12" t="s">
        <v>3457</v>
      </c>
      <c r="C101" s="11" t="s">
        <v>1663</v>
      </c>
      <c r="D101" s="11" t="s">
        <v>2581</v>
      </c>
      <c r="E101" s="17" t="s">
        <v>1854</v>
      </c>
      <c r="F101" s="11" t="s">
        <v>2749</v>
      </c>
      <c r="G101" s="16" t="s">
        <v>3490</v>
      </c>
      <c r="H101" s="12" t="s">
        <v>1857</v>
      </c>
      <c r="I101" s="12" t="s">
        <v>1570</v>
      </c>
      <c r="J101" s="11">
        <v>2</v>
      </c>
      <c r="K101" s="11">
        <v>28800</v>
      </c>
      <c r="L101" s="13">
        <v>0</v>
      </c>
      <c r="M101" s="14">
        <f t="shared" si="1"/>
        <v>28800</v>
      </c>
    </row>
    <row r="102" s="4" customFormat="1" ht="40" customHeight="1" spans="1:13">
      <c r="A102" s="11" t="s">
        <v>3491</v>
      </c>
      <c r="B102" s="12" t="s">
        <v>3492</v>
      </c>
      <c r="C102" s="11" t="s">
        <v>1555</v>
      </c>
      <c r="D102" s="11" t="s">
        <v>2581</v>
      </c>
      <c r="E102" s="17" t="s">
        <v>1854</v>
      </c>
      <c r="F102" s="11" t="s">
        <v>2585</v>
      </c>
      <c r="G102" s="11" t="s">
        <v>3493</v>
      </c>
      <c r="H102" s="12" t="s">
        <v>1857</v>
      </c>
      <c r="I102" s="12" t="s">
        <v>1570</v>
      </c>
      <c r="J102" s="11">
        <v>1</v>
      </c>
      <c r="K102" s="11">
        <v>14400</v>
      </c>
      <c r="L102" s="13">
        <v>0</v>
      </c>
      <c r="M102" s="14">
        <f t="shared" si="1"/>
        <v>14400</v>
      </c>
    </row>
    <row r="103" s="4" customFormat="1" ht="40" customHeight="1" spans="1:13">
      <c r="A103" s="11" t="s">
        <v>3494</v>
      </c>
      <c r="B103" s="18" t="s">
        <v>3495</v>
      </c>
      <c r="C103" s="11" t="s">
        <v>1639</v>
      </c>
      <c r="D103" s="11" t="s">
        <v>2592</v>
      </c>
      <c r="E103" s="17" t="s">
        <v>1854</v>
      </c>
      <c r="F103" s="11" t="s">
        <v>2749</v>
      </c>
      <c r="G103" s="11" t="s">
        <v>3496</v>
      </c>
      <c r="H103" s="12" t="s">
        <v>1857</v>
      </c>
      <c r="I103" s="12" t="s">
        <v>1570</v>
      </c>
      <c r="J103" s="11">
        <v>1</v>
      </c>
      <c r="K103" s="11">
        <v>14400</v>
      </c>
      <c r="L103" s="13">
        <v>0</v>
      </c>
      <c r="M103" s="14">
        <f t="shared" si="1"/>
        <v>14400</v>
      </c>
    </row>
    <row r="104" s="4" customFormat="1" ht="40" customHeight="1" spans="1:13">
      <c r="A104" s="11" t="s">
        <v>3497</v>
      </c>
      <c r="B104" s="16" t="s">
        <v>3260</v>
      </c>
      <c r="C104" s="11" t="s">
        <v>2500</v>
      </c>
      <c r="D104" s="11" t="s">
        <v>2581</v>
      </c>
      <c r="E104" s="17" t="s">
        <v>1854</v>
      </c>
      <c r="F104" s="11" t="s">
        <v>2585</v>
      </c>
      <c r="G104" s="11" t="s">
        <v>3498</v>
      </c>
      <c r="H104" s="12" t="s">
        <v>1857</v>
      </c>
      <c r="I104" s="12" t="s">
        <v>1570</v>
      </c>
      <c r="J104" s="11">
        <v>1</v>
      </c>
      <c r="K104" s="11">
        <v>14400</v>
      </c>
      <c r="L104" s="13">
        <v>0</v>
      </c>
      <c r="M104" s="14">
        <f t="shared" si="1"/>
        <v>14400</v>
      </c>
    </row>
    <row r="105" s="4" customFormat="1" ht="40" customHeight="1" spans="1:13">
      <c r="A105" s="11" t="s">
        <v>3499</v>
      </c>
      <c r="B105" s="18" t="s">
        <v>3236</v>
      </c>
      <c r="C105" s="11" t="s">
        <v>1991</v>
      </c>
      <c r="D105" s="11" t="s">
        <v>1550</v>
      </c>
      <c r="E105" s="11" t="s">
        <v>1537</v>
      </c>
      <c r="F105" s="12" t="s">
        <v>3427</v>
      </c>
      <c r="G105" s="11" t="s">
        <v>3500</v>
      </c>
      <c r="H105" s="12" t="s">
        <v>2279</v>
      </c>
      <c r="I105" s="12" t="s">
        <v>1570</v>
      </c>
      <c r="J105" s="11">
        <v>1</v>
      </c>
      <c r="K105" s="11">
        <v>28000</v>
      </c>
      <c r="L105" s="13">
        <v>0</v>
      </c>
      <c r="M105" s="14">
        <f t="shared" si="1"/>
        <v>28000</v>
      </c>
    </row>
    <row r="106" s="4" customFormat="1" ht="40" customHeight="1" spans="1:13">
      <c r="A106" s="11" t="s">
        <v>3501</v>
      </c>
      <c r="B106" s="18" t="s">
        <v>3236</v>
      </c>
      <c r="C106" s="11" t="s">
        <v>1991</v>
      </c>
      <c r="D106" s="11" t="s">
        <v>2446</v>
      </c>
      <c r="E106" s="12" t="s">
        <v>1613</v>
      </c>
      <c r="F106" s="11" t="s">
        <v>2522</v>
      </c>
      <c r="G106" s="11" t="s">
        <v>3502</v>
      </c>
      <c r="H106" s="12" t="s">
        <v>2524</v>
      </c>
      <c r="I106" s="12" t="s">
        <v>1570</v>
      </c>
      <c r="J106" s="11">
        <v>1</v>
      </c>
      <c r="K106" s="11">
        <v>1200</v>
      </c>
      <c r="L106" s="13">
        <v>0</v>
      </c>
      <c r="M106" s="14">
        <f t="shared" si="1"/>
        <v>1200</v>
      </c>
    </row>
    <row r="107" s="4" customFormat="1" ht="40" customHeight="1" spans="1:13">
      <c r="A107" s="11" t="s">
        <v>3503</v>
      </c>
      <c r="B107" s="12" t="s">
        <v>1796</v>
      </c>
      <c r="C107" s="11" t="s">
        <v>1573</v>
      </c>
      <c r="D107" s="11" t="s">
        <v>1887</v>
      </c>
      <c r="E107" s="17" t="s">
        <v>1854</v>
      </c>
      <c r="F107" s="11" t="s">
        <v>3504</v>
      </c>
      <c r="G107" s="11" t="s">
        <v>3505</v>
      </c>
      <c r="H107" s="12" t="s">
        <v>3506</v>
      </c>
      <c r="I107" s="12" t="s">
        <v>3507</v>
      </c>
      <c r="J107" s="11">
        <v>1</v>
      </c>
      <c r="K107" s="11">
        <v>12000</v>
      </c>
      <c r="L107" s="13">
        <v>0</v>
      </c>
      <c r="M107" s="14">
        <f t="shared" si="1"/>
        <v>12000</v>
      </c>
    </row>
    <row r="108" s="4" customFormat="1" ht="40" customHeight="1" spans="1:13">
      <c r="A108" s="11" t="s">
        <v>3508</v>
      </c>
      <c r="B108" s="12" t="s">
        <v>3509</v>
      </c>
      <c r="C108" s="11" t="s">
        <v>1573</v>
      </c>
      <c r="D108" s="11" t="s">
        <v>1887</v>
      </c>
      <c r="E108" s="17" t="s">
        <v>1854</v>
      </c>
      <c r="F108" s="11" t="s">
        <v>3504</v>
      </c>
      <c r="G108" s="11" t="s">
        <v>3510</v>
      </c>
      <c r="H108" s="12" t="s">
        <v>3506</v>
      </c>
      <c r="I108" s="12" t="s">
        <v>3507</v>
      </c>
      <c r="J108" s="11">
        <v>1</v>
      </c>
      <c r="K108" s="11">
        <v>12000</v>
      </c>
      <c r="L108" s="13">
        <v>0</v>
      </c>
      <c r="M108" s="14">
        <f t="shared" si="1"/>
        <v>12000</v>
      </c>
    </row>
    <row r="109" s="4" customFormat="1" ht="40" customHeight="1" spans="1:13">
      <c r="A109" s="11" t="s">
        <v>3511</v>
      </c>
      <c r="B109" s="12" t="s">
        <v>1903</v>
      </c>
      <c r="C109" s="11" t="s">
        <v>1583</v>
      </c>
      <c r="D109" s="11" t="s">
        <v>2592</v>
      </c>
      <c r="E109" s="17" t="s">
        <v>1854</v>
      </c>
      <c r="F109" s="11" t="s">
        <v>2585</v>
      </c>
      <c r="G109" s="16" t="s">
        <v>3512</v>
      </c>
      <c r="H109" s="12" t="s">
        <v>1857</v>
      </c>
      <c r="I109" s="12" t="s">
        <v>1570</v>
      </c>
      <c r="J109" s="11">
        <v>2</v>
      </c>
      <c r="K109" s="11">
        <v>28800</v>
      </c>
      <c r="L109" s="13">
        <v>0</v>
      </c>
      <c r="M109" s="14">
        <f t="shared" si="1"/>
        <v>28800</v>
      </c>
    </row>
    <row r="110" s="4" customFormat="1" ht="40" customHeight="1" spans="1:13">
      <c r="A110" s="11" t="s">
        <v>3513</v>
      </c>
      <c r="B110" s="12" t="s">
        <v>3463</v>
      </c>
      <c r="C110" s="11" t="s">
        <v>1656</v>
      </c>
      <c r="D110" s="11" t="s">
        <v>3514</v>
      </c>
      <c r="E110" s="12" t="s">
        <v>1613</v>
      </c>
      <c r="F110" s="11" t="s">
        <v>2395</v>
      </c>
      <c r="G110" s="11" t="s">
        <v>3515</v>
      </c>
      <c r="H110" s="23" t="s">
        <v>2397</v>
      </c>
      <c r="I110" s="12" t="s">
        <v>1874</v>
      </c>
      <c r="J110" s="11">
        <v>1</v>
      </c>
      <c r="K110" s="11">
        <v>1200</v>
      </c>
      <c r="L110" s="13">
        <v>0</v>
      </c>
      <c r="M110" s="14">
        <f t="shared" si="1"/>
        <v>1200</v>
      </c>
    </row>
    <row r="111" s="4" customFormat="1" ht="40" customHeight="1" spans="1:13">
      <c r="A111" s="11" t="s">
        <v>3516</v>
      </c>
      <c r="B111" s="12" t="s">
        <v>3517</v>
      </c>
      <c r="C111" s="11" t="s">
        <v>3087</v>
      </c>
      <c r="D111" s="11" t="s">
        <v>2768</v>
      </c>
      <c r="E111" s="12" t="s">
        <v>1613</v>
      </c>
      <c r="F111" s="11" t="s">
        <v>3518</v>
      </c>
      <c r="G111" s="11" t="s">
        <v>3519</v>
      </c>
      <c r="H111" s="12" t="s">
        <v>2524</v>
      </c>
      <c r="I111" s="12" t="s">
        <v>1864</v>
      </c>
      <c r="J111" s="11">
        <v>1</v>
      </c>
      <c r="K111" s="11">
        <v>3400</v>
      </c>
      <c r="L111" s="13">
        <v>0</v>
      </c>
      <c r="M111" s="14">
        <f t="shared" si="1"/>
        <v>3400</v>
      </c>
    </row>
    <row r="112" s="4" customFormat="1" ht="40" customHeight="1" spans="1:13">
      <c r="A112" s="11" t="s">
        <v>3520</v>
      </c>
      <c r="B112" s="11" t="s">
        <v>3521</v>
      </c>
      <c r="C112" s="11" t="s">
        <v>1645</v>
      </c>
      <c r="D112" s="11" t="s">
        <v>3514</v>
      </c>
      <c r="E112" s="12" t="s">
        <v>1876</v>
      </c>
      <c r="F112" s="11" t="s">
        <v>3522</v>
      </c>
      <c r="G112" s="11" t="s">
        <v>3523</v>
      </c>
      <c r="H112" s="12" t="s">
        <v>3524</v>
      </c>
      <c r="I112" s="11" t="s">
        <v>3525</v>
      </c>
      <c r="J112" s="11">
        <v>1</v>
      </c>
      <c r="K112" s="11">
        <v>48400</v>
      </c>
      <c r="L112" s="13">
        <v>0</v>
      </c>
      <c r="M112" s="14">
        <f t="shared" si="1"/>
        <v>48400</v>
      </c>
    </row>
    <row r="113" s="4" customFormat="1" ht="40" customHeight="1" spans="1:13">
      <c r="A113" s="11" t="s">
        <v>3526</v>
      </c>
      <c r="B113" s="11" t="s">
        <v>3527</v>
      </c>
      <c r="C113" s="11" t="s">
        <v>1811</v>
      </c>
      <c r="D113" s="11" t="s">
        <v>3528</v>
      </c>
      <c r="E113" s="11" t="s">
        <v>1585</v>
      </c>
      <c r="F113" s="11" t="s">
        <v>3529</v>
      </c>
      <c r="G113" s="12" t="s">
        <v>3530</v>
      </c>
      <c r="H113" s="12" t="s">
        <v>1863</v>
      </c>
      <c r="I113" s="12" t="s">
        <v>1864</v>
      </c>
      <c r="J113" s="11">
        <v>1</v>
      </c>
      <c r="K113" s="11">
        <v>40300</v>
      </c>
      <c r="L113" s="13">
        <v>0</v>
      </c>
      <c r="M113" s="14">
        <f t="shared" si="1"/>
        <v>40300</v>
      </c>
    </row>
    <row r="114" s="4" customFormat="1" ht="40" customHeight="1" spans="1:13">
      <c r="A114" s="11" t="s">
        <v>3531</v>
      </c>
      <c r="B114" s="11" t="s">
        <v>3532</v>
      </c>
      <c r="C114" s="11" t="s">
        <v>1544</v>
      </c>
      <c r="D114" s="11" t="s">
        <v>2501</v>
      </c>
      <c r="E114" s="11" t="s">
        <v>1946</v>
      </c>
      <c r="F114" s="12" t="s">
        <v>3533</v>
      </c>
      <c r="G114" s="12" t="s">
        <v>3534</v>
      </c>
      <c r="H114" s="17" t="s">
        <v>1884</v>
      </c>
      <c r="I114" s="12" t="s">
        <v>1885</v>
      </c>
      <c r="J114" s="11">
        <v>1</v>
      </c>
      <c r="K114" s="11">
        <v>15300</v>
      </c>
      <c r="L114" s="13">
        <v>0</v>
      </c>
      <c r="M114" s="14">
        <f t="shared" si="1"/>
        <v>15300</v>
      </c>
    </row>
    <row r="115" s="4" customFormat="1" ht="40" customHeight="1" spans="1:13">
      <c r="A115" s="11" t="s">
        <v>3535</v>
      </c>
      <c r="B115" s="11" t="s">
        <v>3536</v>
      </c>
      <c r="C115" s="11" t="s">
        <v>1656</v>
      </c>
      <c r="D115" s="11" t="s">
        <v>2783</v>
      </c>
      <c r="E115" s="11" t="s">
        <v>1999</v>
      </c>
      <c r="F115" s="11" t="s">
        <v>2986</v>
      </c>
      <c r="G115" s="11" t="s">
        <v>3537</v>
      </c>
      <c r="H115" s="12" t="s">
        <v>2168</v>
      </c>
      <c r="I115" s="12" t="s">
        <v>3538</v>
      </c>
      <c r="J115" s="11">
        <v>1</v>
      </c>
      <c r="K115" s="11">
        <v>890</v>
      </c>
      <c r="L115" s="13">
        <v>0</v>
      </c>
      <c r="M115" s="14">
        <f t="shared" si="1"/>
        <v>890</v>
      </c>
    </row>
    <row r="116" s="4" customFormat="1" ht="40" customHeight="1" spans="1:13">
      <c r="A116" s="11" t="s">
        <v>3539</v>
      </c>
      <c r="B116" s="11" t="s">
        <v>3540</v>
      </c>
      <c r="C116" s="11" t="s">
        <v>1544</v>
      </c>
      <c r="D116" s="11" t="s">
        <v>2789</v>
      </c>
      <c r="E116" s="11" t="s">
        <v>1999</v>
      </c>
      <c r="F116" s="22" t="s">
        <v>2000</v>
      </c>
      <c r="G116" s="22" t="s">
        <v>3541</v>
      </c>
      <c r="H116" s="12" t="s">
        <v>2002</v>
      </c>
      <c r="I116" s="12" t="s">
        <v>2003</v>
      </c>
      <c r="J116" s="11">
        <v>1</v>
      </c>
      <c r="K116" s="11">
        <v>890</v>
      </c>
      <c r="L116" s="13">
        <v>0</v>
      </c>
      <c r="M116" s="14">
        <f t="shared" si="1"/>
        <v>890</v>
      </c>
    </row>
    <row r="117" s="4" customFormat="1" ht="40" customHeight="1" spans="1:13">
      <c r="A117" s="11" t="s">
        <v>3542</v>
      </c>
      <c r="B117" s="18" t="s">
        <v>3485</v>
      </c>
      <c r="C117" s="11" t="s">
        <v>1544</v>
      </c>
      <c r="D117" s="11" t="s">
        <v>3543</v>
      </c>
      <c r="E117" s="11" t="s">
        <v>1870</v>
      </c>
      <c r="F117" s="11" t="s">
        <v>3544</v>
      </c>
      <c r="G117" s="11" t="s">
        <v>3545</v>
      </c>
      <c r="H117" s="12" t="s">
        <v>3546</v>
      </c>
      <c r="I117" s="12" t="s">
        <v>3547</v>
      </c>
      <c r="J117" s="11">
        <v>1</v>
      </c>
      <c r="K117" s="11">
        <v>4500</v>
      </c>
      <c r="L117" s="13">
        <v>0</v>
      </c>
      <c r="M117" s="14">
        <f t="shared" si="1"/>
        <v>4500</v>
      </c>
    </row>
    <row r="118" s="4" customFormat="1" ht="40" customHeight="1" spans="1:13">
      <c r="A118" s="11" t="s">
        <v>3548</v>
      </c>
      <c r="B118" s="11" t="s">
        <v>3549</v>
      </c>
      <c r="C118" s="11" t="s">
        <v>2500</v>
      </c>
      <c r="D118" s="11" t="s">
        <v>2909</v>
      </c>
      <c r="E118" s="11" t="s">
        <v>1893</v>
      </c>
      <c r="F118" s="11" t="s">
        <v>1894</v>
      </c>
      <c r="G118" s="11" t="s">
        <v>3550</v>
      </c>
      <c r="H118" s="12" t="s">
        <v>1896</v>
      </c>
      <c r="I118" s="12" t="s">
        <v>1897</v>
      </c>
      <c r="J118" s="11">
        <v>1</v>
      </c>
      <c r="K118" s="11">
        <v>390</v>
      </c>
      <c r="L118" s="13">
        <v>0</v>
      </c>
      <c r="M118" s="14">
        <f t="shared" si="1"/>
        <v>390</v>
      </c>
    </row>
    <row r="119" s="4" customFormat="1" ht="40" customHeight="1" spans="1:13">
      <c r="A119" s="11" t="s">
        <v>3551</v>
      </c>
      <c r="B119" s="11" t="s">
        <v>3552</v>
      </c>
      <c r="C119" s="11" t="s">
        <v>2174</v>
      </c>
      <c r="D119" s="11" t="s">
        <v>2996</v>
      </c>
      <c r="E119" s="11" t="s">
        <v>1905</v>
      </c>
      <c r="F119" s="11" t="s">
        <v>2392</v>
      </c>
      <c r="G119" s="11" t="s">
        <v>3553</v>
      </c>
      <c r="H119" s="12" t="s">
        <v>2158</v>
      </c>
      <c r="I119" s="12" t="s">
        <v>1874</v>
      </c>
      <c r="J119" s="11">
        <v>1</v>
      </c>
      <c r="K119" s="11">
        <v>12900</v>
      </c>
      <c r="L119" s="13">
        <v>0</v>
      </c>
      <c r="M119" s="14">
        <f t="shared" si="1"/>
        <v>12900</v>
      </c>
    </row>
    <row r="120" s="4" customFormat="1" ht="40" customHeight="1" spans="1:13">
      <c r="A120" s="11" t="s">
        <v>3554</v>
      </c>
      <c r="B120" s="12" t="s">
        <v>1787</v>
      </c>
      <c r="C120" s="11" t="s">
        <v>1656</v>
      </c>
      <c r="D120" s="11" t="s">
        <v>3555</v>
      </c>
      <c r="E120" s="11" t="s">
        <v>3353</v>
      </c>
      <c r="F120" s="11" t="s">
        <v>3556</v>
      </c>
      <c r="G120" s="11" t="s">
        <v>3557</v>
      </c>
      <c r="H120" s="12" t="s">
        <v>3558</v>
      </c>
      <c r="I120" s="12" t="s">
        <v>1570</v>
      </c>
      <c r="J120" s="11">
        <v>1</v>
      </c>
      <c r="K120" s="11">
        <v>3700</v>
      </c>
      <c r="L120" s="13">
        <v>0</v>
      </c>
      <c r="M120" s="14">
        <f t="shared" si="1"/>
        <v>3700</v>
      </c>
    </row>
    <row r="121" s="4" customFormat="1" ht="40" customHeight="1" spans="1:13">
      <c r="A121" s="11" t="s">
        <v>3559</v>
      </c>
      <c r="B121" s="11" t="s">
        <v>3560</v>
      </c>
      <c r="C121" s="11" t="s">
        <v>1694</v>
      </c>
      <c r="D121" s="11" t="s">
        <v>2815</v>
      </c>
      <c r="E121" s="11" t="s">
        <v>1893</v>
      </c>
      <c r="F121" s="11" t="s">
        <v>1894</v>
      </c>
      <c r="G121" s="11" t="s">
        <v>3561</v>
      </c>
      <c r="H121" s="12" t="s">
        <v>1896</v>
      </c>
      <c r="I121" s="12" t="s">
        <v>1897</v>
      </c>
      <c r="J121" s="11">
        <v>1</v>
      </c>
      <c r="K121" s="11">
        <v>390</v>
      </c>
      <c r="L121" s="13">
        <v>0</v>
      </c>
      <c r="M121" s="14">
        <f t="shared" si="1"/>
        <v>390</v>
      </c>
    </row>
    <row r="122" s="4" customFormat="1" ht="40" customHeight="1" spans="1:13">
      <c r="A122" s="11" t="s">
        <v>3562</v>
      </c>
      <c r="B122" s="11" t="s">
        <v>3563</v>
      </c>
      <c r="C122" s="11" t="s">
        <v>1573</v>
      </c>
      <c r="D122" s="11" t="s">
        <v>3564</v>
      </c>
      <c r="E122" s="11" t="s">
        <v>1999</v>
      </c>
      <c r="F122" s="12" t="s">
        <v>2784</v>
      </c>
      <c r="G122" s="11" t="s">
        <v>3565</v>
      </c>
      <c r="H122" s="12" t="s">
        <v>2786</v>
      </c>
      <c r="I122" s="12" t="s">
        <v>2003</v>
      </c>
      <c r="J122" s="11">
        <v>1</v>
      </c>
      <c r="K122" s="11">
        <v>890</v>
      </c>
      <c r="L122" s="13">
        <v>0</v>
      </c>
      <c r="M122" s="14">
        <f t="shared" si="1"/>
        <v>890</v>
      </c>
    </row>
    <row r="123" s="4" customFormat="1" ht="40" customHeight="1" spans="1:13">
      <c r="A123" s="11" t="s">
        <v>3566</v>
      </c>
      <c r="B123" s="12" t="s">
        <v>1652</v>
      </c>
      <c r="C123" s="11" t="s">
        <v>1573</v>
      </c>
      <c r="D123" s="11" t="s">
        <v>3567</v>
      </c>
      <c r="E123" s="11" t="s">
        <v>1585</v>
      </c>
      <c r="F123" s="11" t="s">
        <v>2277</v>
      </c>
      <c r="G123" s="11" t="s">
        <v>3568</v>
      </c>
      <c r="H123" s="12" t="s">
        <v>2279</v>
      </c>
      <c r="I123" s="12" t="s">
        <v>2280</v>
      </c>
      <c r="J123" s="11">
        <v>1</v>
      </c>
      <c r="K123" s="11">
        <v>40300</v>
      </c>
      <c r="L123" s="13">
        <v>0</v>
      </c>
      <c r="M123" s="14">
        <f t="shared" si="1"/>
        <v>40300</v>
      </c>
    </row>
    <row r="124" s="4" customFormat="1" ht="40" customHeight="1" spans="1:13">
      <c r="A124" s="11" t="s">
        <v>3569</v>
      </c>
      <c r="B124" s="12" t="s">
        <v>3453</v>
      </c>
      <c r="C124" s="11" t="s">
        <v>1663</v>
      </c>
      <c r="D124" s="11" t="s">
        <v>3570</v>
      </c>
      <c r="E124" s="11" t="s">
        <v>1585</v>
      </c>
      <c r="F124" s="11" t="s">
        <v>1586</v>
      </c>
      <c r="G124" s="11" t="s">
        <v>3571</v>
      </c>
      <c r="H124" s="19" t="s">
        <v>2548</v>
      </c>
      <c r="I124" s="12" t="s">
        <v>1570</v>
      </c>
      <c r="J124" s="11">
        <v>1</v>
      </c>
      <c r="K124" s="11">
        <v>40300</v>
      </c>
      <c r="L124" s="13">
        <v>0</v>
      </c>
      <c r="M124" s="14">
        <f t="shared" si="1"/>
        <v>40300</v>
      </c>
    </row>
    <row r="125" s="4" customFormat="1" ht="40" customHeight="1" spans="1:13">
      <c r="A125" s="11" t="s">
        <v>3572</v>
      </c>
      <c r="B125" s="12" t="s">
        <v>3295</v>
      </c>
      <c r="C125" s="11" t="s">
        <v>1991</v>
      </c>
      <c r="D125" s="11" t="s">
        <v>2839</v>
      </c>
      <c r="E125" s="12" t="s">
        <v>1613</v>
      </c>
      <c r="F125" s="11" t="s">
        <v>2395</v>
      </c>
      <c r="G125" s="11" t="s">
        <v>3573</v>
      </c>
      <c r="H125" s="23" t="s">
        <v>2397</v>
      </c>
      <c r="I125" s="12" t="s">
        <v>1874</v>
      </c>
      <c r="J125" s="11">
        <v>1</v>
      </c>
      <c r="K125" s="11">
        <v>1200</v>
      </c>
      <c r="L125" s="13">
        <v>0</v>
      </c>
      <c r="M125" s="14">
        <f t="shared" si="1"/>
        <v>1200</v>
      </c>
    </row>
    <row r="126" s="4" customFormat="1" ht="40" customHeight="1" spans="1:13">
      <c r="A126" s="11" t="s">
        <v>3574</v>
      </c>
      <c r="B126" s="12" t="s">
        <v>3575</v>
      </c>
      <c r="C126" s="11" t="s">
        <v>3087</v>
      </c>
      <c r="D126" s="11" t="s">
        <v>2839</v>
      </c>
      <c r="E126" s="11" t="s">
        <v>3576</v>
      </c>
      <c r="F126" s="11" t="s">
        <v>3577</v>
      </c>
      <c r="G126" s="12" t="s">
        <v>3578</v>
      </c>
      <c r="H126" s="12" t="s">
        <v>1863</v>
      </c>
      <c r="I126" s="12" t="s">
        <v>1864</v>
      </c>
      <c r="J126" s="11">
        <v>1</v>
      </c>
      <c r="K126" s="11">
        <v>33200</v>
      </c>
      <c r="L126" s="13">
        <v>0</v>
      </c>
      <c r="M126" s="14">
        <f t="shared" si="1"/>
        <v>33200</v>
      </c>
    </row>
    <row r="127" s="4" customFormat="1" ht="40" customHeight="1" spans="1:13">
      <c r="A127" s="11" t="s">
        <v>3579</v>
      </c>
      <c r="B127" s="12" t="s">
        <v>3575</v>
      </c>
      <c r="C127" s="11" t="s">
        <v>3087</v>
      </c>
      <c r="D127" s="11" t="s">
        <v>2839</v>
      </c>
      <c r="E127" s="11" t="s">
        <v>1946</v>
      </c>
      <c r="F127" s="11" t="s">
        <v>2863</v>
      </c>
      <c r="G127" s="12" t="s">
        <v>3580</v>
      </c>
      <c r="H127" s="12" t="s">
        <v>1863</v>
      </c>
      <c r="I127" s="12" t="s">
        <v>1864</v>
      </c>
      <c r="J127" s="11">
        <v>1</v>
      </c>
      <c r="K127" s="11">
        <v>15000</v>
      </c>
      <c r="L127" s="13">
        <v>0</v>
      </c>
      <c r="M127" s="14">
        <f t="shared" si="1"/>
        <v>15000</v>
      </c>
    </row>
    <row r="128" s="4" customFormat="1" ht="40" customHeight="1" spans="1:13">
      <c r="A128" s="11" t="s">
        <v>3581</v>
      </c>
      <c r="B128" s="12" t="s">
        <v>1835</v>
      </c>
      <c r="C128" s="11" t="s">
        <v>1811</v>
      </c>
      <c r="D128" s="11" t="s">
        <v>2819</v>
      </c>
      <c r="E128" s="11" t="s">
        <v>3576</v>
      </c>
      <c r="F128" s="11" t="s">
        <v>3577</v>
      </c>
      <c r="G128" s="12" t="s">
        <v>3582</v>
      </c>
      <c r="H128" s="12" t="s">
        <v>1863</v>
      </c>
      <c r="I128" s="12" t="s">
        <v>1864</v>
      </c>
      <c r="J128" s="11">
        <v>1</v>
      </c>
      <c r="K128" s="11">
        <v>33200</v>
      </c>
      <c r="L128" s="13">
        <v>0</v>
      </c>
      <c r="M128" s="14">
        <f t="shared" si="1"/>
        <v>33200</v>
      </c>
    </row>
    <row r="129" s="4" customFormat="1" ht="40" customHeight="1" spans="1:13">
      <c r="A129" s="11" t="s">
        <v>3583</v>
      </c>
      <c r="B129" s="12" t="s">
        <v>1835</v>
      </c>
      <c r="C129" s="11" t="s">
        <v>1811</v>
      </c>
      <c r="D129" s="11" t="s">
        <v>3514</v>
      </c>
      <c r="E129" s="11" t="s">
        <v>3576</v>
      </c>
      <c r="F129" s="11" t="s">
        <v>3577</v>
      </c>
      <c r="G129" s="12" t="s">
        <v>3584</v>
      </c>
      <c r="H129" s="12" t="s">
        <v>1863</v>
      </c>
      <c r="I129" s="12" t="s">
        <v>1864</v>
      </c>
      <c r="J129" s="11">
        <v>1</v>
      </c>
      <c r="K129" s="11">
        <v>33200</v>
      </c>
      <c r="L129" s="13">
        <v>0</v>
      </c>
      <c r="M129" s="14">
        <f t="shared" si="1"/>
        <v>33200</v>
      </c>
    </row>
    <row r="130" s="4" customFormat="1" ht="40" customHeight="1" spans="1:13">
      <c r="A130" s="11" t="s">
        <v>3585</v>
      </c>
      <c r="B130" s="12" t="s">
        <v>2663</v>
      </c>
      <c r="C130" s="11" t="s">
        <v>2174</v>
      </c>
      <c r="D130" s="11" t="s">
        <v>3586</v>
      </c>
      <c r="E130" s="11" t="s">
        <v>1946</v>
      </c>
      <c r="F130" s="11" t="s">
        <v>3587</v>
      </c>
      <c r="G130" s="12" t="s">
        <v>3588</v>
      </c>
      <c r="H130" s="17" t="s">
        <v>1884</v>
      </c>
      <c r="I130" s="12" t="s">
        <v>1885</v>
      </c>
      <c r="J130" s="11">
        <v>1</v>
      </c>
      <c r="K130" s="11">
        <v>26600</v>
      </c>
      <c r="L130" s="13">
        <v>0</v>
      </c>
      <c r="M130" s="14">
        <f t="shared" si="1"/>
        <v>26600</v>
      </c>
    </row>
    <row r="131" s="4" customFormat="1" ht="40" customHeight="1" spans="1:13">
      <c r="A131" s="11" t="s">
        <v>3589</v>
      </c>
      <c r="B131" s="12" t="s">
        <v>2663</v>
      </c>
      <c r="C131" s="11" t="s">
        <v>2174</v>
      </c>
      <c r="D131" s="11" t="s">
        <v>2839</v>
      </c>
      <c r="E131" s="11" t="s">
        <v>3576</v>
      </c>
      <c r="F131" s="11" t="s">
        <v>3577</v>
      </c>
      <c r="G131" s="12" t="s">
        <v>3590</v>
      </c>
      <c r="H131" s="12" t="s">
        <v>1863</v>
      </c>
      <c r="I131" s="12" t="s">
        <v>1864</v>
      </c>
      <c r="J131" s="11">
        <v>1</v>
      </c>
      <c r="K131" s="11">
        <v>33200</v>
      </c>
      <c r="L131" s="13">
        <v>0</v>
      </c>
      <c r="M131" s="14">
        <f t="shared" si="1"/>
        <v>33200</v>
      </c>
    </row>
    <row r="132" s="4" customFormat="1" ht="40" customHeight="1" spans="1:13">
      <c r="A132" s="11" t="s">
        <v>3591</v>
      </c>
      <c r="B132" s="11" t="s">
        <v>3592</v>
      </c>
      <c r="C132" s="11" t="s">
        <v>1535</v>
      </c>
      <c r="D132" s="11" t="s">
        <v>1706</v>
      </c>
      <c r="E132" s="11" t="s">
        <v>1946</v>
      </c>
      <c r="F132" s="11" t="s">
        <v>2850</v>
      </c>
      <c r="G132" s="12" t="s">
        <v>3593</v>
      </c>
      <c r="H132" s="17" t="s">
        <v>1884</v>
      </c>
      <c r="I132" s="12" t="s">
        <v>1885</v>
      </c>
      <c r="J132" s="11">
        <v>1</v>
      </c>
      <c r="K132" s="11">
        <v>13300</v>
      </c>
      <c r="L132" s="13">
        <v>0</v>
      </c>
      <c r="M132" s="14">
        <f t="shared" si="1"/>
        <v>13300</v>
      </c>
    </row>
    <row r="133" s="4" customFormat="1" ht="40" customHeight="1" spans="1:13">
      <c r="A133" s="11" t="s">
        <v>3594</v>
      </c>
      <c r="B133" s="12" t="s">
        <v>3595</v>
      </c>
      <c r="C133" s="11" t="s">
        <v>3396</v>
      </c>
      <c r="D133" s="11" t="s">
        <v>2862</v>
      </c>
      <c r="E133" s="17" t="s">
        <v>1854</v>
      </c>
      <c r="F133" s="11" t="s">
        <v>1855</v>
      </c>
      <c r="G133" s="16" t="s">
        <v>3596</v>
      </c>
      <c r="H133" s="12" t="s">
        <v>1857</v>
      </c>
      <c r="I133" s="12" t="s">
        <v>1570</v>
      </c>
      <c r="J133" s="11">
        <v>1</v>
      </c>
      <c r="K133" s="11">
        <v>14400</v>
      </c>
      <c r="L133" s="13">
        <v>0</v>
      </c>
      <c r="M133" s="14">
        <f t="shared" ref="M133:M196" si="2">SUM(K133,L133)</f>
        <v>14400</v>
      </c>
    </row>
    <row r="134" s="4" customFormat="1" ht="40" customHeight="1" spans="1:13">
      <c r="A134" s="11" t="s">
        <v>3597</v>
      </c>
      <c r="B134" s="12" t="s">
        <v>3598</v>
      </c>
      <c r="C134" s="11" t="s">
        <v>3087</v>
      </c>
      <c r="D134" s="11" t="s">
        <v>3599</v>
      </c>
      <c r="E134" s="11" t="s">
        <v>1946</v>
      </c>
      <c r="F134" s="11" t="s">
        <v>2863</v>
      </c>
      <c r="G134" s="12" t="s">
        <v>3600</v>
      </c>
      <c r="H134" s="12" t="s">
        <v>1863</v>
      </c>
      <c r="I134" s="12" t="s">
        <v>1864</v>
      </c>
      <c r="J134" s="11">
        <v>1</v>
      </c>
      <c r="K134" s="11">
        <v>15000</v>
      </c>
      <c r="L134" s="13">
        <v>0</v>
      </c>
      <c r="M134" s="14">
        <f t="shared" si="2"/>
        <v>15000</v>
      </c>
    </row>
    <row r="135" s="4" customFormat="1" ht="40" customHeight="1" spans="1:13">
      <c r="A135" s="11" t="s">
        <v>3601</v>
      </c>
      <c r="B135" s="12" t="s">
        <v>3602</v>
      </c>
      <c r="C135" s="11" t="s">
        <v>3087</v>
      </c>
      <c r="D135" s="11" t="s">
        <v>3603</v>
      </c>
      <c r="E135" s="17" t="s">
        <v>1854</v>
      </c>
      <c r="F135" s="11" t="s">
        <v>1855</v>
      </c>
      <c r="G135" s="11" t="s">
        <v>3604</v>
      </c>
      <c r="H135" s="12" t="s">
        <v>1857</v>
      </c>
      <c r="I135" s="12" t="s">
        <v>1570</v>
      </c>
      <c r="J135" s="11">
        <v>1</v>
      </c>
      <c r="K135" s="11">
        <v>14400</v>
      </c>
      <c r="L135" s="13">
        <v>0</v>
      </c>
      <c r="M135" s="14">
        <f t="shared" si="2"/>
        <v>14400</v>
      </c>
    </row>
    <row r="136" s="4" customFormat="1" ht="40" customHeight="1" spans="1:13">
      <c r="A136" s="11" t="s">
        <v>3605</v>
      </c>
      <c r="B136" s="12" t="s">
        <v>3602</v>
      </c>
      <c r="C136" s="11" t="s">
        <v>3087</v>
      </c>
      <c r="D136" s="11" t="s">
        <v>2876</v>
      </c>
      <c r="E136" s="11" t="s">
        <v>1905</v>
      </c>
      <c r="F136" s="11" t="s">
        <v>1914</v>
      </c>
      <c r="G136" s="11" t="s">
        <v>3606</v>
      </c>
      <c r="H136" s="12" t="s">
        <v>1969</v>
      </c>
      <c r="I136" s="12" t="s">
        <v>1570</v>
      </c>
      <c r="J136" s="11">
        <v>1</v>
      </c>
      <c r="K136" s="11">
        <v>1800</v>
      </c>
      <c r="L136" s="13">
        <v>0</v>
      </c>
      <c r="M136" s="14">
        <f t="shared" si="2"/>
        <v>1800</v>
      </c>
    </row>
    <row r="137" s="4" customFormat="1" ht="40" customHeight="1" spans="1:13">
      <c r="A137" s="11" t="s">
        <v>3607</v>
      </c>
      <c r="B137" s="12" t="s">
        <v>1848</v>
      </c>
      <c r="C137" s="11" t="s">
        <v>1806</v>
      </c>
      <c r="D137" s="11" t="s">
        <v>2876</v>
      </c>
      <c r="E137" s="12" t="s">
        <v>1876</v>
      </c>
      <c r="F137" s="11" t="s">
        <v>3608</v>
      </c>
      <c r="G137" s="11" t="s">
        <v>3609</v>
      </c>
      <c r="H137" s="12" t="s">
        <v>1873</v>
      </c>
      <c r="I137" s="12" t="s">
        <v>1874</v>
      </c>
      <c r="J137" s="11">
        <v>1</v>
      </c>
      <c r="K137" s="11">
        <v>48400</v>
      </c>
      <c r="L137" s="13">
        <v>0</v>
      </c>
      <c r="M137" s="14">
        <f t="shared" si="2"/>
        <v>48400</v>
      </c>
    </row>
    <row r="138" s="4" customFormat="1" ht="40" customHeight="1" spans="1:13">
      <c r="A138" s="11" t="s">
        <v>3610</v>
      </c>
      <c r="B138" s="12" t="s">
        <v>1848</v>
      </c>
      <c r="C138" s="11" t="s">
        <v>1806</v>
      </c>
      <c r="D138" s="11" t="s">
        <v>2876</v>
      </c>
      <c r="E138" s="11" t="s">
        <v>1870</v>
      </c>
      <c r="F138" s="11" t="s">
        <v>2887</v>
      </c>
      <c r="G138" s="11" t="s">
        <v>3611</v>
      </c>
      <c r="H138" s="12" t="s">
        <v>1873</v>
      </c>
      <c r="I138" s="12" t="s">
        <v>1874</v>
      </c>
      <c r="J138" s="11">
        <v>1</v>
      </c>
      <c r="K138" s="11">
        <v>9000</v>
      </c>
      <c r="L138" s="13">
        <v>0</v>
      </c>
      <c r="M138" s="14">
        <f t="shared" si="2"/>
        <v>9000</v>
      </c>
    </row>
    <row r="139" s="4" customFormat="1" ht="40" customHeight="1" spans="1:13">
      <c r="A139" s="11" t="s">
        <v>3612</v>
      </c>
      <c r="B139" s="11" t="s">
        <v>3613</v>
      </c>
      <c r="C139" s="11" t="s">
        <v>1591</v>
      </c>
      <c r="D139" s="11" t="s">
        <v>2876</v>
      </c>
      <c r="E139" s="12" t="s">
        <v>1876</v>
      </c>
      <c r="F139" s="11" t="s">
        <v>3614</v>
      </c>
      <c r="G139" s="11" t="s">
        <v>3615</v>
      </c>
      <c r="H139" s="12" t="s">
        <v>1873</v>
      </c>
      <c r="I139" s="12" t="s">
        <v>1874</v>
      </c>
      <c r="J139" s="11">
        <v>1</v>
      </c>
      <c r="K139" s="11">
        <v>16800</v>
      </c>
      <c r="L139" s="13">
        <v>0</v>
      </c>
      <c r="M139" s="14">
        <f t="shared" si="2"/>
        <v>16800</v>
      </c>
    </row>
    <row r="140" s="4" customFormat="1" ht="40" customHeight="1" spans="1:13">
      <c r="A140" s="11" t="s">
        <v>3616</v>
      </c>
      <c r="B140" s="11" t="s">
        <v>3613</v>
      </c>
      <c r="C140" s="11" t="s">
        <v>1591</v>
      </c>
      <c r="D140" s="11" t="s">
        <v>2876</v>
      </c>
      <c r="E140" s="11" t="s">
        <v>1870</v>
      </c>
      <c r="F140" s="11" t="s">
        <v>1871</v>
      </c>
      <c r="G140" s="11" t="s">
        <v>3617</v>
      </c>
      <c r="H140" s="12" t="s">
        <v>1873</v>
      </c>
      <c r="I140" s="12" t="s">
        <v>1874</v>
      </c>
      <c r="J140" s="11">
        <v>1</v>
      </c>
      <c r="K140" s="11">
        <v>5700</v>
      </c>
      <c r="L140" s="13">
        <v>0</v>
      </c>
      <c r="M140" s="14">
        <f t="shared" si="2"/>
        <v>5700</v>
      </c>
    </row>
    <row r="141" s="4" customFormat="1" ht="40" customHeight="1" spans="1:13">
      <c r="A141" s="11" t="s">
        <v>3618</v>
      </c>
      <c r="B141" s="12" t="s">
        <v>3453</v>
      </c>
      <c r="C141" s="11" t="s">
        <v>1663</v>
      </c>
      <c r="D141" s="11" t="s">
        <v>3619</v>
      </c>
      <c r="E141" s="12" t="s">
        <v>1613</v>
      </c>
      <c r="F141" s="11" t="s">
        <v>2481</v>
      </c>
      <c r="G141" s="11" t="s">
        <v>3620</v>
      </c>
      <c r="H141" s="12" t="s">
        <v>1674</v>
      </c>
      <c r="I141" s="12" t="s">
        <v>3621</v>
      </c>
      <c r="J141" s="11">
        <v>2</v>
      </c>
      <c r="K141" s="11">
        <v>2400</v>
      </c>
      <c r="L141" s="13">
        <v>0</v>
      </c>
      <c r="M141" s="14">
        <f t="shared" si="2"/>
        <v>2400</v>
      </c>
    </row>
    <row r="142" s="4" customFormat="1" ht="40" customHeight="1" spans="1:13">
      <c r="A142" s="11" t="s">
        <v>3622</v>
      </c>
      <c r="B142" s="12" t="s">
        <v>3453</v>
      </c>
      <c r="C142" s="11" t="s">
        <v>1663</v>
      </c>
      <c r="D142" s="11" t="s">
        <v>2890</v>
      </c>
      <c r="E142" s="12" t="s">
        <v>1613</v>
      </c>
      <c r="F142" s="11" t="s">
        <v>1658</v>
      </c>
      <c r="G142" s="11" t="s">
        <v>3623</v>
      </c>
      <c r="H142" s="12" t="s">
        <v>1660</v>
      </c>
      <c r="I142" s="12" t="s">
        <v>1596</v>
      </c>
      <c r="J142" s="11">
        <v>1</v>
      </c>
      <c r="K142" s="11">
        <v>1200</v>
      </c>
      <c r="L142" s="13">
        <v>0</v>
      </c>
      <c r="M142" s="14">
        <f t="shared" si="2"/>
        <v>1200</v>
      </c>
    </row>
    <row r="143" s="4" customFormat="1" ht="40" customHeight="1" spans="1:13">
      <c r="A143" s="11" t="s">
        <v>3624</v>
      </c>
      <c r="B143" s="12" t="s">
        <v>3453</v>
      </c>
      <c r="C143" s="11" t="s">
        <v>1663</v>
      </c>
      <c r="D143" s="11" t="s">
        <v>2890</v>
      </c>
      <c r="E143" s="12" t="s">
        <v>1613</v>
      </c>
      <c r="F143" s="11" t="s">
        <v>1658</v>
      </c>
      <c r="G143" s="11" t="s">
        <v>3625</v>
      </c>
      <c r="H143" s="12" t="s">
        <v>1660</v>
      </c>
      <c r="I143" s="12" t="s">
        <v>1596</v>
      </c>
      <c r="J143" s="11">
        <v>1</v>
      </c>
      <c r="K143" s="11">
        <v>1200</v>
      </c>
      <c r="L143" s="13">
        <v>0</v>
      </c>
      <c r="M143" s="14">
        <f t="shared" si="2"/>
        <v>1200</v>
      </c>
    </row>
    <row r="144" s="4" customFormat="1" ht="40" customHeight="1" spans="1:13">
      <c r="A144" s="11" t="s">
        <v>3626</v>
      </c>
      <c r="B144" s="11" t="s">
        <v>3627</v>
      </c>
      <c r="C144" s="11" t="s">
        <v>1565</v>
      </c>
      <c r="D144" s="11" t="s">
        <v>2873</v>
      </c>
      <c r="E144" s="11" t="s">
        <v>1999</v>
      </c>
      <c r="F144" s="12" t="s">
        <v>2784</v>
      </c>
      <c r="G144" s="11" t="s">
        <v>3628</v>
      </c>
      <c r="H144" s="12" t="s">
        <v>2786</v>
      </c>
      <c r="I144" s="12" t="s">
        <v>2003</v>
      </c>
      <c r="J144" s="11">
        <v>1</v>
      </c>
      <c r="K144" s="11">
        <v>890</v>
      </c>
      <c r="L144" s="13">
        <v>0</v>
      </c>
      <c r="M144" s="14">
        <f t="shared" si="2"/>
        <v>890</v>
      </c>
    </row>
    <row r="145" s="4" customFormat="1" ht="40" customHeight="1" spans="1:13">
      <c r="A145" s="11" t="s">
        <v>3629</v>
      </c>
      <c r="B145" s="11" t="s">
        <v>3630</v>
      </c>
      <c r="C145" s="11" t="s">
        <v>1544</v>
      </c>
      <c r="D145" s="11" t="s">
        <v>3631</v>
      </c>
      <c r="E145" s="11" t="s">
        <v>1999</v>
      </c>
      <c r="F145" s="11" t="s">
        <v>3632</v>
      </c>
      <c r="G145" s="11" t="s">
        <v>3633</v>
      </c>
      <c r="H145" s="12" t="s">
        <v>3634</v>
      </c>
      <c r="I145" s="12" t="s">
        <v>2003</v>
      </c>
      <c r="J145" s="11">
        <v>1</v>
      </c>
      <c r="K145" s="11">
        <v>890</v>
      </c>
      <c r="L145" s="13">
        <v>0</v>
      </c>
      <c r="M145" s="14">
        <f t="shared" si="2"/>
        <v>890</v>
      </c>
    </row>
    <row r="146" s="4" customFormat="1" ht="40" customHeight="1" spans="1:13">
      <c r="A146" s="11" t="s">
        <v>3635</v>
      </c>
      <c r="B146" s="12" t="s">
        <v>1835</v>
      </c>
      <c r="C146" s="11" t="s">
        <v>1811</v>
      </c>
      <c r="D146" s="11" t="s">
        <v>3599</v>
      </c>
      <c r="E146" s="11" t="s">
        <v>1946</v>
      </c>
      <c r="F146" s="11" t="s">
        <v>2863</v>
      </c>
      <c r="G146" s="12" t="s">
        <v>3636</v>
      </c>
      <c r="H146" s="12" t="s">
        <v>1863</v>
      </c>
      <c r="I146" s="12" t="s">
        <v>1864</v>
      </c>
      <c r="J146" s="11">
        <v>1</v>
      </c>
      <c r="K146" s="11">
        <v>15000</v>
      </c>
      <c r="L146" s="13">
        <v>0</v>
      </c>
      <c r="M146" s="14">
        <f t="shared" si="2"/>
        <v>15000</v>
      </c>
    </row>
    <row r="147" s="4" customFormat="1" ht="40" customHeight="1" spans="1:13">
      <c r="A147" s="11" t="s">
        <v>3637</v>
      </c>
      <c r="B147" s="12" t="s">
        <v>3638</v>
      </c>
      <c r="C147" s="11" t="s">
        <v>1583</v>
      </c>
      <c r="D147" s="11" t="s">
        <v>2890</v>
      </c>
      <c r="E147" s="12" t="s">
        <v>1613</v>
      </c>
      <c r="F147" s="11" t="s">
        <v>1658</v>
      </c>
      <c r="G147" s="11" t="s">
        <v>3639</v>
      </c>
      <c r="H147" s="12" t="s">
        <v>1660</v>
      </c>
      <c r="I147" s="12" t="s">
        <v>1596</v>
      </c>
      <c r="J147" s="11">
        <v>1</v>
      </c>
      <c r="K147" s="11">
        <v>1200</v>
      </c>
      <c r="L147" s="13">
        <v>0</v>
      </c>
      <c r="M147" s="14">
        <f t="shared" si="2"/>
        <v>1200</v>
      </c>
    </row>
    <row r="148" s="4" customFormat="1" ht="40" customHeight="1" spans="1:13">
      <c r="A148" s="11" t="s">
        <v>3640</v>
      </c>
      <c r="B148" s="12" t="s">
        <v>3638</v>
      </c>
      <c r="C148" s="11" t="s">
        <v>1583</v>
      </c>
      <c r="D148" s="11" t="s">
        <v>2890</v>
      </c>
      <c r="E148" s="12" t="s">
        <v>1613</v>
      </c>
      <c r="F148" s="11" t="s">
        <v>1658</v>
      </c>
      <c r="G148" s="11" t="s">
        <v>3641</v>
      </c>
      <c r="H148" s="12" t="s">
        <v>1660</v>
      </c>
      <c r="I148" s="12" t="s">
        <v>1596</v>
      </c>
      <c r="J148" s="11">
        <v>1</v>
      </c>
      <c r="K148" s="11">
        <v>1200</v>
      </c>
      <c r="L148" s="13">
        <v>0</v>
      </c>
      <c r="M148" s="14">
        <f t="shared" si="2"/>
        <v>1200</v>
      </c>
    </row>
    <row r="149" s="4" customFormat="1" ht="40" customHeight="1" spans="1:13">
      <c r="A149" s="11" t="s">
        <v>3642</v>
      </c>
      <c r="B149" s="11" t="s">
        <v>3527</v>
      </c>
      <c r="C149" s="11" t="s">
        <v>1811</v>
      </c>
      <c r="D149" s="11" t="s">
        <v>2931</v>
      </c>
      <c r="E149" s="11" t="s">
        <v>1905</v>
      </c>
      <c r="F149" s="11" t="s">
        <v>1914</v>
      </c>
      <c r="G149" s="11" t="s">
        <v>3643</v>
      </c>
      <c r="H149" s="12" t="s">
        <v>1916</v>
      </c>
      <c r="I149" s="12" t="s">
        <v>1874</v>
      </c>
      <c r="J149" s="11">
        <v>1</v>
      </c>
      <c r="K149" s="11">
        <v>1800</v>
      </c>
      <c r="L149" s="13">
        <v>0</v>
      </c>
      <c r="M149" s="14">
        <f t="shared" si="2"/>
        <v>1800</v>
      </c>
    </row>
    <row r="150" s="4" customFormat="1" ht="40" customHeight="1" spans="1:13">
      <c r="A150" s="11" t="s">
        <v>3644</v>
      </c>
      <c r="B150" s="12" t="s">
        <v>3477</v>
      </c>
      <c r="C150" s="11" t="s">
        <v>1583</v>
      </c>
      <c r="D150" s="11" t="s">
        <v>2931</v>
      </c>
      <c r="E150" s="11" t="s">
        <v>1905</v>
      </c>
      <c r="F150" s="11" t="s">
        <v>2698</v>
      </c>
      <c r="G150" s="11" t="s">
        <v>3645</v>
      </c>
      <c r="H150" s="12" t="s">
        <v>2700</v>
      </c>
      <c r="I150" s="12" t="s">
        <v>1874</v>
      </c>
      <c r="J150" s="11">
        <v>1</v>
      </c>
      <c r="K150" s="11">
        <v>1800</v>
      </c>
      <c r="L150" s="13">
        <v>0</v>
      </c>
      <c r="M150" s="14">
        <f t="shared" si="2"/>
        <v>1800</v>
      </c>
    </row>
    <row r="151" s="4" customFormat="1" ht="40" customHeight="1" spans="1:13">
      <c r="A151" s="11" t="s">
        <v>3646</v>
      </c>
      <c r="B151" s="11" t="s">
        <v>3647</v>
      </c>
      <c r="C151" s="11" t="s">
        <v>3396</v>
      </c>
      <c r="D151" s="11" t="s">
        <v>2931</v>
      </c>
      <c r="E151" s="11" t="s">
        <v>1893</v>
      </c>
      <c r="F151" s="11" t="s">
        <v>1894</v>
      </c>
      <c r="G151" s="11" t="s">
        <v>3648</v>
      </c>
      <c r="H151" s="12" t="s">
        <v>2150</v>
      </c>
      <c r="I151" s="12" t="s">
        <v>2058</v>
      </c>
      <c r="J151" s="11">
        <v>1</v>
      </c>
      <c r="K151" s="11">
        <v>390</v>
      </c>
      <c r="L151" s="13">
        <v>0</v>
      </c>
      <c r="M151" s="14">
        <f t="shared" si="2"/>
        <v>390</v>
      </c>
    </row>
    <row r="152" s="4" customFormat="1" ht="40" customHeight="1" spans="1:13">
      <c r="A152" s="11" t="s">
        <v>3649</v>
      </c>
      <c r="B152" s="11" t="s">
        <v>3650</v>
      </c>
      <c r="C152" s="11" t="s">
        <v>1663</v>
      </c>
      <c r="D152" s="11" t="s">
        <v>2931</v>
      </c>
      <c r="E152" s="11" t="s">
        <v>1905</v>
      </c>
      <c r="F152" s="11" t="s">
        <v>2698</v>
      </c>
      <c r="G152" s="11" t="s">
        <v>3651</v>
      </c>
      <c r="H152" s="12" t="s">
        <v>2700</v>
      </c>
      <c r="I152" s="12" t="s">
        <v>1874</v>
      </c>
      <c r="J152" s="11">
        <v>1</v>
      </c>
      <c r="K152" s="11">
        <v>1800</v>
      </c>
      <c r="L152" s="13">
        <v>0</v>
      </c>
      <c r="M152" s="14">
        <f t="shared" si="2"/>
        <v>1800</v>
      </c>
    </row>
    <row r="153" s="4" customFormat="1" ht="40" customHeight="1" spans="1:13">
      <c r="A153" s="11" t="s">
        <v>3652</v>
      </c>
      <c r="B153" s="12" t="s">
        <v>3653</v>
      </c>
      <c r="C153" s="11" t="s">
        <v>1694</v>
      </c>
      <c r="D153" s="11" t="s">
        <v>2928</v>
      </c>
      <c r="E153" s="11" t="s">
        <v>1905</v>
      </c>
      <c r="F153" s="11" t="s">
        <v>2698</v>
      </c>
      <c r="G153" s="11" t="s">
        <v>3654</v>
      </c>
      <c r="H153" s="12" t="s">
        <v>2700</v>
      </c>
      <c r="I153" s="12" t="s">
        <v>1874</v>
      </c>
      <c r="J153" s="11">
        <v>1</v>
      </c>
      <c r="K153" s="11">
        <v>1800</v>
      </c>
      <c r="L153" s="13">
        <v>0</v>
      </c>
      <c r="M153" s="14">
        <f t="shared" si="2"/>
        <v>1800</v>
      </c>
    </row>
    <row r="154" s="4" customFormat="1" ht="40" customHeight="1" spans="1:13">
      <c r="A154" s="11" t="s">
        <v>3655</v>
      </c>
      <c r="B154" s="11" t="s">
        <v>3656</v>
      </c>
      <c r="C154" s="11" t="s">
        <v>1544</v>
      </c>
      <c r="D154" s="11" t="s">
        <v>2928</v>
      </c>
      <c r="E154" s="11" t="s">
        <v>1905</v>
      </c>
      <c r="F154" s="11" t="s">
        <v>2698</v>
      </c>
      <c r="G154" s="11" t="s">
        <v>3657</v>
      </c>
      <c r="H154" s="12" t="s">
        <v>2700</v>
      </c>
      <c r="I154" s="12" t="s">
        <v>1874</v>
      </c>
      <c r="J154" s="11">
        <v>1</v>
      </c>
      <c r="K154" s="11">
        <v>1800</v>
      </c>
      <c r="L154" s="13">
        <v>0</v>
      </c>
      <c r="M154" s="14">
        <f t="shared" si="2"/>
        <v>1800</v>
      </c>
    </row>
    <row r="155" s="4" customFormat="1" ht="40" customHeight="1" spans="1:13">
      <c r="A155" s="11" t="s">
        <v>3658</v>
      </c>
      <c r="B155" s="12" t="s">
        <v>3659</v>
      </c>
      <c r="C155" s="11" t="s">
        <v>3396</v>
      </c>
      <c r="D155" s="11" t="s">
        <v>2928</v>
      </c>
      <c r="E155" s="11" t="s">
        <v>1905</v>
      </c>
      <c r="F155" s="11" t="s">
        <v>2698</v>
      </c>
      <c r="G155" s="11" t="s">
        <v>3660</v>
      </c>
      <c r="H155" s="12" t="s">
        <v>2700</v>
      </c>
      <c r="I155" s="12" t="s">
        <v>1874</v>
      </c>
      <c r="J155" s="11">
        <v>1</v>
      </c>
      <c r="K155" s="11">
        <v>1800</v>
      </c>
      <c r="L155" s="13">
        <v>0</v>
      </c>
      <c r="M155" s="14">
        <f t="shared" si="2"/>
        <v>1800</v>
      </c>
    </row>
    <row r="156" s="4" customFormat="1" ht="40" customHeight="1" spans="1:13">
      <c r="A156" s="11" t="s">
        <v>3661</v>
      </c>
      <c r="B156" s="11" t="s">
        <v>3662</v>
      </c>
      <c r="C156" s="11" t="s">
        <v>1806</v>
      </c>
      <c r="D156" s="11" t="s">
        <v>2928</v>
      </c>
      <c r="E156" s="11" t="s">
        <v>1905</v>
      </c>
      <c r="F156" s="11" t="s">
        <v>2698</v>
      </c>
      <c r="G156" s="11" t="s">
        <v>3663</v>
      </c>
      <c r="H156" s="12" t="s">
        <v>2700</v>
      </c>
      <c r="I156" s="12" t="s">
        <v>1874</v>
      </c>
      <c r="J156" s="11">
        <v>1</v>
      </c>
      <c r="K156" s="11">
        <v>1800</v>
      </c>
      <c r="L156" s="13">
        <v>0</v>
      </c>
      <c r="M156" s="14">
        <f t="shared" si="2"/>
        <v>1800</v>
      </c>
    </row>
    <row r="157" s="4" customFormat="1" ht="40" customHeight="1" spans="1:13">
      <c r="A157" s="11" t="s">
        <v>3664</v>
      </c>
      <c r="B157" s="11" t="s">
        <v>3665</v>
      </c>
      <c r="C157" s="11" t="s">
        <v>1639</v>
      </c>
      <c r="D157" s="11" t="s">
        <v>2928</v>
      </c>
      <c r="E157" s="11" t="s">
        <v>1905</v>
      </c>
      <c r="F157" s="11" t="s">
        <v>2698</v>
      </c>
      <c r="G157" s="11" t="s">
        <v>3666</v>
      </c>
      <c r="H157" s="12" t="s">
        <v>2700</v>
      </c>
      <c r="I157" s="12" t="s">
        <v>1874</v>
      </c>
      <c r="J157" s="11">
        <v>1</v>
      </c>
      <c r="K157" s="11">
        <v>1800</v>
      </c>
      <c r="L157" s="13">
        <v>0</v>
      </c>
      <c r="M157" s="14">
        <f t="shared" si="2"/>
        <v>1800</v>
      </c>
    </row>
    <row r="158" s="4" customFormat="1" ht="40" customHeight="1" spans="1:13">
      <c r="A158" s="11" t="s">
        <v>3667</v>
      </c>
      <c r="B158" s="11" t="s">
        <v>3668</v>
      </c>
      <c r="C158" s="11" t="s">
        <v>1535</v>
      </c>
      <c r="D158" s="11" t="s">
        <v>2955</v>
      </c>
      <c r="E158" s="11" t="s">
        <v>1905</v>
      </c>
      <c r="F158" s="11" t="s">
        <v>1914</v>
      </c>
      <c r="G158" s="11" t="s">
        <v>3669</v>
      </c>
      <c r="H158" s="12" t="s">
        <v>1916</v>
      </c>
      <c r="I158" s="12" t="s">
        <v>1874</v>
      </c>
      <c r="J158" s="11">
        <v>1</v>
      </c>
      <c r="K158" s="11">
        <v>1800</v>
      </c>
      <c r="L158" s="13">
        <v>0</v>
      </c>
      <c r="M158" s="14">
        <f t="shared" si="2"/>
        <v>1800</v>
      </c>
    </row>
    <row r="159" s="4" customFormat="1" ht="40" customHeight="1" spans="1:13">
      <c r="A159" s="11" t="s">
        <v>3670</v>
      </c>
      <c r="B159" s="12" t="s">
        <v>3250</v>
      </c>
      <c r="C159" s="11" t="s">
        <v>2500</v>
      </c>
      <c r="D159" s="11" t="s">
        <v>2955</v>
      </c>
      <c r="E159" s="11" t="s">
        <v>2956</v>
      </c>
      <c r="F159" s="11" t="s">
        <v>2957</v>
      </c>
      <c r="G159" s="11" t="s">
        <v>3671</v>
      </c>
      <c r="H159" s="12" t="s">
        <v>1944</v>
      </c>
      <c r="I159" s="12" t="s">
        <v>1885</v>
      </c>
      <c r="J159" s="11">
        <v>1</v>
      </c>
      <c r="K159" s="11">
        <v>1800</v>
      </c>
      <c r="L159" s="13">
        <v>0</v>
      </c>
      <c r="M159" s="14">
        <f t="shared" si="2"/>
        <v>1800</v>
      </c>
    </row>
    <row r="160" s="4" customFormat="1" ht="40" customHeight="1" spans="1:13">
      <c r="A160" s="11" t="s">
        <v>3672</v>
      </c>
      <c r="B160" s="12" t="s">
        <v>3673</v>
      </c>
      <c r="C160" s="11" t="s">
        <v>1565</v>
      </c>
      <c r="D160" s="11" t="s">
        <v>2955</v>
      </c>
      <c r="E160" s="11" t="s">
        <v>2956</v>
      </c>
      <c r="F160" s="11" t="s">
        <v>3674</v>
      </c>
      <c r="G160" s="11" t="s">
        <v>3675</v>
      </c>
      <c r="H160" s="12" t="s">
        <v>1944</v>
      </c>
      <c r="I160" s="12" t="s">
        <v>1885</v>
      </c>
      <c r="J160" s="11">
        <v>1</v>
      </c>
      <c r="K160" s="11">
        <v>1800</v>
      </c>
      <c r="L160" s="13">
        <v>0</v>
      </c>
      <c r="M160" s="14">
        <f t="shared" si="2"/>
        <v>1800</v>
      </c>
    </row>
    <row r="161" s="4" customFormat="1" ht="40" customHeight="1" spans="1:13">
      <c r="A161" s="11" t="s">
        <v>3676</v>
      </c>
      <c r="B161" s="12" t="s">
        <v>3673</v>
      </c>
      <c r="C161" s="11" t="s">
        <v>1565</v>
      </c>
      <c r="D161" s="11" t="s">
        <v>2955</v>
      </c>
      <c r="E161" s="11" t="s">
        <v>2956</v>
      </c>
      <c r="F161" s="11" t="s">
        <v>3674</v>
      </c>
      <c r="G161" s="11" t="s">
        <v>3677</v>
      </c>
      <c r="H161" s="12" t="s">
        <v>1944</v>
      </c>
      <c r="I161" s="12" t="s">
        <v>1885</v>
      </c>
      <c r="J161" s="11">
        <v>1</v>
      </c>
      <c r="K161" s="11">
        <v>1800</v>
      </c>
      <c r="L161" s="13">
        <v>0</v>
      </c>
      <c r="M161" s="14">
        <f t="shared" si="2"/>
        <v>1800</v>
      </c>
    </row>
    <row r="162" s="4" customFormat="1" ht="40" customHeight="1" spans="1:13">
      <c r="A162" s="11" t="s">
        <v>3678</v>
      </c>
      <c r="B162" s="12" t="s">
        <v>1543</v>
      </c>
      <c r="C162" s="11" t="s">
        <v>1544</v>
      </c>
      <c r="D162" s="11" t="s">
        <v>2955</v>
      </c>
      <c r="E162" s="11" t="s">
        <v>2956</v>
      </c>
      <c r="F162" s="11" t="s">
        <v>3674</v>
      </c>
      <c r="G162" s="11" t="s">
        <v>3679</v>
      </c>
      <c r="H162" s="12" t="s">
        <v>1944</v>
      </c>
      <c r="I162" s="12" t="s">
        <v>1885</v>
      </c>
      <c r="J162" s="11">
        <v>1</v>
      </c>
      <c r="K162" s="11">
        <v>1800</v>
      </c>
      <c r="L162" s="13">
        <v>0</v>
      </c>
      <c r="M162" s="14">
        <f t="shared" si="2"/>
        <v>1800</v>
      </c>
    </row>
    <row r="163" s="4" customFormat="1" ht="40" customHeight="1" spans="1:13">
      <c r="A163" s="11" t="s">
        <v>3680</v>
      </c>
      <c r="B163" s="11" t="s">
        <v>3681</v>
      </c>
      <c r="C163" s="11" t="s">
        <v>1940</v>
      </c>
      <c r="D163" s="11" t="s">
        <v>2807</v>
      </c>
      <c r="E163" s="11" t="s">
        <v>1905</v>
      </c>
      <c r="F163" s="11" t="s">
        <v>1942</v>
      </c>
      <c r="G163" s="11" t="s">
        <v>3682</v>
      </c>
      <c r="H163" s="12" t="s">
        <v>1944</v>
      </c>
      <c r="I163" s="12" t="s">
        <v>1885</v>
      </c>
      <c r="J163" s="11">
        <v>1</v>
      </c>
      <c r="K163" s="11">
        <v>1800</v>
      </c>
      <c r="L163" s="13">
        <v>0</v>
      </c>
      <c r="M163" s="14">
        <f t="shared" si="2"/>
        <v>1800</v>
      </c>
    </row>
    <row r="164" s="4" customFormat="1" ht="40" customHeight="1" spans="1:13">
      <c r="A164" s="11" t="s">
        <v>3683</v>
      </c>
      <c r="B164" s="12" t="s">
        <v>3684</v>
      </c>
      <c r="C164" s="11" t="s">
        <v>3087</v>
      </c>
      <c r="D164" s="11" t="s">
        <v>2981</v>
      </c>
      <c r="E164" s="11" t="s">
        <v>1905</v>
      </c>
      <c r="F164" s="11" t="s">
        <v>2259</v>
      </c>
      <c r="G164" s="11" t="s">
        <v>3685</v>
      </c>
      <c r="H164" s="12" t="s">
        <v>2137</v>
      </c>
      <c r="I164" s="12" t="s">
        <v>1596</v>
      </c>
      <c r="J164" s="11">
        <v>1</v>
      </c>
      <c r="K164" s="11">
        <v>1800</v>
      </c>
      <c r="L164" s="13">
        <v>0</v>
      </c>
      <c r="M164" s="14">
        <f t="shared" si="2"/>
        <v>1800</v>
      </c>
    </row>
    <row r="165" s="4" customFormat="1" ht="40" customHeight="1" spans="1:13">
      <c r="A165" s="11" t="s">
        <v>3686</v>
      </c>
      <c r="B165" s="12" t="s">
        <v>3684</v>
      </c>
      <c r="C165" s="11" t="s">
        <v>3087</v>
      </c>
      <c r="D165" s="11" t="s">
        <v>2981</v>
      </c>
      <c r="E165" s="11" t="s">
        <v>2956</v>
      </c>
      <c r="F165" s="11" t="s">
        <v>3687</v>
      </c>
      <c r="G165" s="11" t="s">
        <v>3688</v>
      </c>
      <c r="H165" s="12" t="s">
        <v>3084</v>
      </c>
      <c r="I165" s="12" t="s">
        <v>1596</v>
      </c>
      <c r="J165" s="11">
        <v>1</v>
      </c>
      <c r="K165" s="11">
        <v>2100</v>
      </c>
      <c r="L165" s="13">
        <v>0</v>
      </c>
      <c r="M165" s="14">
        <f t="shared" si="2"/>
        <v>2100</v>
      </c>
    </row>
    <row r="166" s="4" customFormat="1" ht="40" customHeight="1" spans="1:13">
      <c r="A166" s="11" t="s">
        <v>3689</v>
      </c>
      <c r="B166" s="12" t="s">
        <v>3684</v>
      </c>
      <c r="C166" s="11" t="s">
        <v>3087</v>
      </c>
      <c r="D166" s="11" t="s">
        <v>2890</v>
      </c>
      <c r="E166" s="12" t="s">
        <v>1613</v>
      </c>
      <c r="F166" s="11" t="s">
        <v>1658</v>
      </c>
      <c r="G166" s="11" t="s">
        <v>3690</v>
      </c>
      <c r="H166" s="12" t="s">
        <v>1660</v>
      </c>
      <c r="I166" s="12" t="s">
        <v>1596</v>
      </c>
      <c r="J166" s="11">
        <v>1</v>
      </c>
      <c r="K166" s="11">
        <v>1200</v>
      </c>
      <c r="L166" s="13">
        <v>0</v>
      </c>
      <c r="M166" s="14">
        <f t="shared" si="2"/>
        <v>1200</v>
      </c>
    </row>
    <row r="167" s="4" customFormat="1" ht="40" customHeight="1" spans="1:13">
      <c r="A167" s="11" t="s">
        <v>3691</v>
      </c>
      <c r="B167" s="12" t="s">
        <v>3684</v>
      </c>
      <c r="C167" s="11" t="s">
        <v>3087</v>
      </c>
      <c r="D167" s="11" t="s">
        <v>2981</v>
      </c>
      <c r="E167" s="11" t="s">
        <v>3353</v>
      </c>
      <c r="F167" s="11" t="s">
        <v>3692</v>
      </c>
      <c r="G167" s="11" t="s">
        <v>3693</v>
      </c>
      <c r="H167" s="12" t="s">
        <v>2604</v>
      </c>
      <c r="I167" s="12" t="s">
        <v>1596</v>
      </c>
      <c r="J167" s="11">
        <v>1</v>
      </c>
      <c r="K167" s="11">
        <v>4200</v>
      </c>
      <c r="L167" s="13">
        <v>0</v>
      </c>
      <c r="M167" s="14">
        <f t="shared" si="2"/>
        <v>4200</v>
      </c>
    </row>
    <row r="168" s="4" customFormat="1" ht="40" customHeight="1" spans="1:13">
      <c r="A168" s="11" t="s">
        <v>3694</v>
      </c>
      <c r="B168" s="12" t="s">
        <v>3575</v>
      </c>
      <c r="C168" s="11" t="s">
        <v>3087</v>
      </c>
      <c r="D168" s="11" t="s">
        <v>2890</v>
      </c>
      <c r="E168" s="12" t="s">
        <v>1613</v>
      </c>
      <c r="F168" s="11" t="s">
        <v>1658</v>
      </c>
      <c r="G168" s="11" t="s">
        <v>3695</v>
      </c>
      <c r="H168" s="12" t="s">
        <v>1660</v>
      </c>
      <c r="I168" s="12" t="s">
        <v>1596</v>
      </c>
      <c r="J168" s="11">
        <v>1</v>
      </c>
      <c r="K168" s="11">
        <v>1200</v>
      </c>
      <c r="L168" s="13">
        <v>0</v>
      </c>
      <c r="M168" s="14">
        <f t="shared" si="2"/>
        <v>1200</v>
      </c>
    </row>
    <row r="169" s="4" customFormat="1" ht="40" customHeight="1" spans="1:13">
      <c r="A169" s="11" t="s">
        <v>3696</v>
      </c>
      <c r="B169" s="12" t="s">
        <v>3575</v>
      </c>
      <c r="C169" s="11" t="s">
        <v>3087</v>
      </c>
      <c r="D169" s="11" t="s">
        <v>2981</v>
      </c>
      <c r="E169" s="11" t="s">
        <v>3353</v>
      </c>
      <c r="F169" s="11" t="s">
        <v>3692</v>
      </c>
      <c r="G169" s="11" t="s">
        <v>3697</v>
      </c>
      <c r="H169" s="12" t="s">
        <v>2604</v>
      </c>
      <c r="I169" s="12" t="s">
        <v>1596</v>
      </c>
      <c r="J169" s="11">
        <v>1</v>
      </c>
      <c r="K169" s="11">
        <v>4200</v>
      </c>
      <c r="L169" s="13">
        <v>0</v>
      </c>
      <c r="M169" s="14">
        <f t="shared" si="2"/>
        <v>4200</v>
      </c>
    </row>
    <row r="170" s="4" customFormat="1" ht="40" customHeight="1" spans="1:13">
      <c r="A170" s="11" t="s">
        <v>3698</v>
      </c>
      <c r="B170" s="11" t="s">
        <v>3699</v>
      </c>
      <c r="C170" s="11" t="s">
        <v>1573</v>
      </c>
      <c r="D170" s="11" t="s">
        <v>2955</v>
      </c>
      <c r="E170" s="11" t="s">
        <v>1905</v>
      </c>
      <c r="F170" s="11" t="s">
        <v>1914</v>
      </c>
      <c r="G170" s="11" t="s">
        <v>3700</v>
      </c>
      <c r="H170" s="12" t="s">
        <v>1916</v>
      </c>
      <c r="I170" s="11" t="s">
        <v>2095</v>
      </c>
      <c r="J170" s="11">
        <v>1</v>
      </c>
      <c r="K170" s="11">
        <v>1800</v>
      </c>
      <c r="L170" s="13">
        <v>0</v>
      </c>
      <c r="M170" s="14">
        <f t="shared" si="2"/>
        <v>1800</v>
      </c>
    </row>
    <row r="171" s="4" customFormat="1" ht="40" customHeight="1" spans="1:13">
      <c r="A171" s="11" t="s">
        <v>3701</v>
      </c>
      <c r="B171" s="12" t="s">
        <v>3673</v>
      </c>
      <c r="C171" s="11" t="s">
        <v>1565</v>
      </c>
      <c r="D171" s="11" t="s">
        <v>2890</v>
      </c>
      <c r="E171" s="12" t="s">
        <v>1613</v>
      </c>
      <c r="F171" s="11" t="s">
        <v>1658</v>
      </c>
      <c r="G171" s="11" t="s">
        <v>3702</v>
      </c>
      <c r="H171" s="12" t="s">
        <v>1660</v>
      </c>
      <c r="I171" s="12" t="s">
        <v>1596</v>
      </c>
      <c r="J171" s="11">
        <v>1</v>
      </c>
      <c r="K171" s="11">
        <v>1200</v>
      </c>
      <c r="L171" s="13">
        <v>0</v>
      </c>
      <c r="M171" s="14">
        <f t="shared" si="2"/>
        <v>1200</v>
      </c>
    </row>
    <row r="172" s="4" customFormat="1" ht="40" customHeight="1" spans="1:13">
      <c r="A172" s="11" t="s">
        <v>3703</v>
      </c>
      <c r="B172" s="12" t="s">
        <v>3673</v>
      </c>
      <c r="C172" s="11" t="s">
        <v>1565</v>
      </c>
      <c r="D172" s="11" t="s">
        <v>2890</v>
      </c>
      <c r="E172" s="12" t="s">
        <v>1613</v>
      </c>
      <c r="F172" s="11" t="s">
        <v>1658</v>
      </c>
      <c r="G172" s="11" t="s">
        <v>3704</v>
      </c>
      <c r="H172" s="12" t="s">
        <v>1660</v>
      </c>
      <c r="I172" s="12" t="s">
        <v>1596</v>
      </c>
      <c r="J172" s="11">
        <v>1</v>
      </c>
      <c r="K172" s="11">
        <v>1200</v>
      </c>
      <c r="L172" s="13">
        <v>0</v>
      </c>
      <c r="M172" s="14">
        <f t="shared" si="2"/>
        <v>1200</v>
      </c>
    </row>
    <row r="173" s="4" customFormat="1" ht="40" customHeight="1" spans="1:13">
      <c r="A173" s="11" t="s">
        <v>3705</v>
      </c>
      <c r="B173" s="12" t="s">
        <v>1543</v>
      </c>
      <c r="C173" s="11" t="s">
        <v>1544</v>
      </c>
      <c r="D173" s="11" t="s">
        <v>2890</v>
      </c>
      <c r="E173" s="12" t="s">
        <v>1613</v>
      </c>
      <c r="F173" s="11" t="s">
        <v>1658</v>
      </c>
      <c r="G173" s="11" t="s">
        <v>3706</v>
      </c>
      <c r="H173" s="12" t="s">
        <v>1660</v>
      </c>
      <c r="I173" s="12" t="s">
        <v>1596</v>
      </c>
      <c r="J173" s="11">
        <v>1</v>
      </c>
      <c r="K173" s="11">
        <v>1200</v>
      </c>
      <c r="L173" s="13">
        <v>0</v>
      </c>
      <c r="M173" s="14">
        <f t="shared" si="2"/>
        <v>1200</v>
      </c>
    </row>
    <row r="174" s="4" customFormat="1" ht="40" customHeight="1" spans="1:13">
      <c r="A174" s="11" t="s">
        <v>3707</v>
      </c>
      <c r="B174" s="11" t="s">
        <v>3708</v>
      </c>
      <c r="C174" s="11" t="s">
        <v>2500</v>
      </c>
      <c r="D174" s="11" t="s">
        <v>2768</v>
      </c>
      <c r="E174" s="11" t="s">
        <v>2596</v>
      </c>
      <c r="F174" s="11" t="s">
        <v>3709</v>
      </c>
      <c r="G174" s="11" t="s">
        <v>3710</v>
      </c>
      <c r="H174" s="12" t="s">
        <v>3711</v>
      </c>
      <c r="I174" s="12" t="s">
        <v>3712</v>
      </c>
      <c r="J174" s="11">
        <v>1</v>
      </c>
      <c r="K174" s="11">
        <v>890</v>
      </c>
      <c r="L174" s="13">
        <v>0</v>
      </c>
      <c r="M174" s="14">
        <f t="shared" si="2"/>
        <v>890</v>
      </c>
    </row>
    <row r="175" s="4" customFormat="1" ht="40" customHeight="1" spans="1:13">
      <c r="A175" s="11" t="s">
        <v>3713</v>
      </c>
      <c r="B175" s="12" t="s">
        <v>3250</v>
      </c>
      <c r="C175" s="11" t="s">
        <v>2500</v>
      </c>
      <c r="D175" s="11" t="s">
        <v>2844</v>
      </c>
      <c r="E175" s="11" t="s">
        <v>1946</v>
      </c>
      <c r="F175" s="11" t="s">
        <v>3587</v>
      </c>
      <c r="G175" s="12" t="s">
        <v>3714</v>
      </c>
      <c r="H175" s="17" t="s">
        <v>1884</v>
      </c>
      <c r="I175" s="12" t="s">
        <v>1885</v>
      </c>
      <c r="J175" s="11">
        <v>1</v>
      </c>
      <c r="K175" s="11">
        <v>26600</v>
      </c>
      <c r="L175" s="13">
        <v>0</v>
      </c>
      <c r="M175" s="14">
        <f t="shared" si="2"/>
        <v>26600</v>
      </c>
    </row>
    <row r="176" s="4" customFormat="1" ht="40" customHeight="1" spans="1:13">
      <c r="A176" s="11" t="s">
        <v>3715</v>
      </c>
      <c r="B176" s="12" t="s">
        <v>3295</v>
      </c>
      <c r="C176" s="11" t="s">
        <v>1991</v>
      </c>
      <c r="D176" s="11" t="s">
        <v>2890</v>
      </c>
      <c r="E176" s="12" t="s">
        <v>1613</v>
      </c>
      <c r="F176" s="11" t="s">
        <v>1658</v>
      </c>
      <c r="G176" s="11" t="s">
        <v>3716</v>
      </c>
      <c r="H176" s="12" t="s">
        <v>1660</v>
      </c>
      <c r="I176" s="12" t="s">
        <v>1596</v>
      </c>
      <c r="J176" s="11">
        <v>1</v>
      </c>
      <c r="K176" s="11">
        <v>1200</v>
      </c>
      <c r="L176" s="13">
        <v>0</v>
      </c>
      <c r="M176" s="14">
        <f t="shared" si="2"/>
        <v>1200</v>
      </c>
    </row>
    <row r="177" s="4" customFormat="1" ht="40" customHeight="1" spans="1:13">
      <c r="A177" s="11" t="s">
        <v>3717</v>
      </c>
      <c r="B177" s="12" t="s">
        <v>3250</v>
      </c>
      <c r="C177" s="11" t="s">
        <v>2500</v>
      </c>
      <c r="D177" s="11" t="s">
        <v>2890</v>
      </c>
      <c r="E177" s="12" t="s">
        <v>1613</v>
      </c>
      <c r="F177" s="11" t="s">
        <v>1658</v>
      </c>
      <c r="G177" s="11" t="s">
        <v>3718</v>
      </c>
      <c r="H177" s="12" t="s">
        <v>1660</v>
      </c>
      <c r="I177" s="12" t="s">
        <v>1596</v>
      </c>
      <c r="J177" s="11">
        <v>1</v>
      </c>
      <c r="K177" s="11">
        <v>1200</v>
      </c>
      <c r="L177" s="13">
        <v>0</v>
      </c>
      <c r="M177" s="14">
        <f t="shared" si="2"/>
        <v>1200</v>
      </c>
    </row>
    <row r="178" s="4" customFormat="1" ht="40" customHeight="1" spans="1:13">
      <c r="A178" s="11" t="s">
        <v>3719</v>
      </c>
      <c r="B178" s="12" t="s">
        <v>3250</v>
      </c>
      <c r="C178" s="11" t="s">
        <v>2500</v>
      </c>
      <c r="D178" s="11" t="s">
        <v>2890</v>
      </c>
      <c r="E178" s="12" t="s">
        <v>1613</v>
      </c>
      <c r="F178" s="11" t="s">
        <v>1658</v>
      </c>
      <c r="G178" s="11" t="s">
        <v>3720</v>
      </c>
      <c r="H178" s="12" t="s">
        <v>1660</v>
      </c>
      <c r="I178" s="12" t="s">
        <v>1596</v>
      </c>
      <c r="J178" s="11">
        <v>1</v>
      </c>
      <c r="K178" s="11">
        <v>1200</v>
      </c>
      <c r="L178" s="13">
        <v>0</v>
      </c>
      <c r="M178" s="14">
        <f t="shared" si="2"/>
        <v>1200</v>
      </c>
    </row>
    <row r="179" s="4" customFormat="1" ht="40" customHeight="1" spans="1:13">
      <c r="A179" s="11" t="s">
        <v>3721</v>
      </c>
      <c r="B179" s="12" t="s">
        <v>3477</v>
      </c>
      <c r="C179" s="11" t="s">
        <v>1583</v>
      </c>
      <c r="D179" s="11" t="s">
        <v>2996</v>
      </c>
      <c r="E179" s="11" t="s">
        <v>1585</v>
      </c>
      <c r="F179" s="11" t="s">
        <v>3026</v>
      </c>
      <c r="G179" s="12" t="s">
        <v>3722</v>
      </c>
      <c r="H179" s="12" t="s">
        <v>2158</v>
      </c>
      <c r="I179" s="12" t="s">
        <v>1874</v>
      </c>
      <c r="J179" s="11">
        <v>1</v>
      </c>
      <c r="K179" s="11">
        <v>40300</v>
      </c>
      <c r="L179" s="13">
        <v>0</v>
      </c>
      <c r="M179" s="14">
        <f t="shared" si="2"/>
        <v>40300</v>
      </c>
    </row>
    <row r="180" s="4" customFormat="1" ht="40" customHeight="1" spans="1:13">
      <c r="A180" s="11" t="s">
        <v>3723</v>
      </c>
      <c r="B180" s="11" t="s">
        <v>3724</v>
      </c>
      <c r="C180" s="11" t="s">
        <v>1806</v>
      </c>
      <c r="D180" s="11" t="s">
        <v>2996</v>
      </c>
      <c r="E180" s="11" t="s">
        <v>1585</v>
      </c>
      <c r="F180" s="11" t="s">
        <v>2277</v>
      </c>
      <c r="G180" s="12" t="s">
        <v>3725</v>
      </c>
      <c r="H180" s="11" t="s">
        <v>2998</v>
      </c>
      <c r="I180" s="12" t="s">
        <v>1874</v>
      </c>
      <c r="J180" s="11">
        <v>1</v>
      </c>
      <c r="K180" s="11">
        <v>40300</v>
      </c>
      <c r="L180" s="13">
        <v>0</v>
      </c>
      <c r="M180" s="14">
        <f t="shared" si="2"/>
        <v>40300</v>
      </c>
    </row>
    <row r="181" s="4" customFormat="1" ht="40" customHeight="1" spans="1:13">
      <c r="A181" s="11" t="s">
        <v>3726</v>
      </c>
      <c r="B181" s="11" t="s">
        <v>3727</v>
      </c>
      <c r="C181" s="11" t="s">
        <v>1663</v>
      </c>
      <c r="D181" s="11" t="s">
        <v>3728</v>
      </c>
      <c r="E181" s="11" t="s">
        <v>1585</v>
      </c>
      <c r="F181" s="11" t="s">
        <v>3222</v>
      </c>
      <c r="G181" s="12" t="s">
        <v>3729</v>
      </c>
      <c r="H181" s="12" t="s">
        <v>2158</v>
      </c>
      <c r="I181" s="12" t="s">
        <v>1874</v>
      </c>
      <c r="J181" s="11">
        <v>1</v>
      </c>
      <c r="K181" s="11">
        <v>40300</v>
      </c>
      <c r="L181" s="13">
        <v>0</v>
      </c>
      <c r="M181" s="14">
        <f t="shared" si="2"/>
        <v>40300</v>
      </c>
    </row>
    <row r="182" s="4" customFormat="1" ht="40" customHeight="1" spans="1:13">
      <c r="A182" s="11" t="s">
        <v>3730</v>
      </c>
      <c r="B182" s="11" t="s">
        <v>3731</v>
      </c>
      <c r="C182" s="11" t="s">
        <v>1645</v>
      </c>
      <c r="D182" s="11" t="s">
        <v>2592</v>
      </c>
      <c r="E182" s="11" t="s">
        <v>1585</v>
      </c>
      <c r="F182" s="11" t="s">
        <v>3053</v>
      </c>
      <c r="G182" s="12" t="s">
        <v>3732</v>
      </c>
      <c r="H182" s="12" t="s">
        <v>2158</v>
      </c>
      <c r="I182" s="12" t="s">
        <v>1874</v>
      </c>
      <c r="J182" s="11">
        <v>1</v>
      </c>
      <c r="K182" s="11">
        <v>40300</v>
      </c>
      <c r="L182" s="13">
        <v>0</v>
      </c>
      <c r="M182" s="14">
        <f t="shared" si="2"/>
        <v>40300</v>
      </c>
    </row>
    <row r="183" s="4" customFormat="1" ht="40" customHeight="1" spans="1:13">
      <c r="A183" s="11" t="s">
        <v>3733</v>
      </c>
      <c r="B183" s="11" t="s">
        <v>3480</v>
      </c>
      <c r="C183" s="11" t="s">
        <v>1645</v>
      </c>
      <c r="D183" s="11" t="s">
        <v>2226</v>
      </c>
      <c r="E183" s="11" t="s">
        <v>1973</v>
      </c>
      <c r="F183" s="12" t="s">
        <v>3012</v>
      </c>
      <c r="G183" s="11" t="s">
        <v>3734</v>
      </c>
      <c r="H183" s="12" t="s">
        <v>2158</v>
      </c>
      <c r="I183" s="12" t="s">
        <v>1874</v>
      </c>
      <c r="J183" s="11">
        <v>1</v>
      </c>
      <c r="K183" s="11">
        <v>20600</v>
      </c>
      <c r="L183" s="13">
        <v>0</v>
      </c>
      <c r="M183" s="14">
        <f t="shared" si="2"/>
        <v>20600</v>
      </c>
    </row>
    <row r="184" s="4" customFormat="1" ht="40" customHeight="1" spans="1:13">
      <c r="A184" s="11" t="s">
        <v>3735</v>
      </c>
      <c r="B184" s="12" t="s">
        <v>2711</v>
      </c>
      <c r="C184" s="11" t="s">
        <v>1583</v>
      </c>
      <c r="D184" s="11" t="s">
        <v>2890</v>
      </c>
      <c r="E184" s="12" t="s">
        <v>1613</v>
      </c>
      <c r="F184" s="11" t="s">
        <v>1658</v>
      </c>
      <c r="G184" s="11" t="s">
        <v>3736</v>
      </c>
      <c r="H184" s="12" t="s">
        <v>1660</v>
      </c>
      <c r="I184" s="12" t="s">
        <v>1596</v>
      </c>
      <c r="J184" s="11">
        <v>1</v>
      </c>
      <c r="K184" s="11">
        <v>1200</v>
      </c>
      <c r="L184" s="13">
        <v>0</v>
      </c>
      <c r="M184" s="14">
        <f t="shared" si="2"/>
        <v>1200</v>
      </c>
    </row>
    <row r="185" s="4" customFormat="1" ht="40" customHeight="1" spans="1:13">
      <c r="A185" s="11" t="s">
        <v>3737</v>
      </c>
      <c r="B185" s="11" t="s">
        <v>3738</v>
      </c>
      <c r="C185" s="11" t="s">
        <v>1583</v>
      </c>
      <c r="D185" s="11" t="s">
        <v>2153</v>
      </c>
      <c r="E185" s="11" t="s">
        <v>1973</v>
      </c>
      <c r="F185" s="12" t="s">
        <v>3012</v>
      </c>
      <c r="G185" s="11" t="s">
        <v>3739</v>
      </c>
      <c r="H185" s="12" t="s">
        <v>2158</v>
      </c>
      <c r="I185" s="12" t="s">
        <v>1874</v>
      </c>
      <c r="J185" s="11">
        <v>1</v>
      </c>
      <c r="K185" s="11">
        <v>20600</v>
      </c>
      <c r="L185" s="13">
        <v>0</v>
      </c>
      <c r="M185" s="14">
        <f t="shared" si="2"/>
        <v>20600</v>
      </c>
    </row>
    <row r="186" s="4" customFormat="1" ht="40" customHeight="1" spans="1:13">
      <c r="A186" s="11" t="s">
        <v>3740</v>
      </c>
      <c r="B186" s="12" t="s">
        <v>1611</v>
      </c>
      <c r="C186" s="11" t="s">
        <v>1544</v>
      </c>
      <c r="D186" s="11" t="s">
        <v>3741</v>
      </c>
      <c r="E186" s="12" t="s">
        <v>1613</v>
      </c>
      <c r="F186" s="11" t="s">
        <v>1658</v>
      </c>
      <c r="G186" s="11" t="s">
        <v>3742</v>
      </c>
      <c r="H186" s="12" t="s">
        <v>1660</v>
      </c>
      <c r="I186" s="12" t="s">
        <v>1596</v>
      </c>
      <c r="J186" s="11">
        <v>1</v>
      </c>
      <c r="K186" s="11">
        <v>1200</v>
      </c>
      <c r="L186" s="13">
        <v>0</v>
      </c>
      <c r="M186" s="14">
        <f t="shared" si="2"/>
        <v>1200</v>
      </c>
    </row>
    <row r="187" s="4" customFormat="1" ht="40" customHeight="1" spans="1:13">
      <c r="A187" s="11" t="s">
        <v>3743</v>
      </c>
      <c r="B187" s="12" t="s">
        <v>1611</v>
      </c>
      <c r="C187" s="11" t="s">
        <v>1544</v>
      </c>
      <c r="D187" s="11" t="s">
        <v>2890</v>
      </c>
      <c r="E187" s="12" t="s">
        <v>1613</v>
      </c>
      <c r="F187" s="11" t="s">
        <v>1658</v>
      </c>
      <c r="G187" s="11" t="s">
        <v>3744</v>
      </c>
      <c r="H187" s="12" t="s">
        <v>1660</v>
      </c>
      <c r="I187" s="12" t="s">
        <v>1596</v>
      </c>
      <c r="J187" s="11">
        <v>1</v>
      </c>
      <c r="K187" s="11">
        <v>1200</v>
      </c>
      <c r="L187" s="13">
        <v>0</v>
      </c>
      <c r="M187" s="14">
        <f t="shared" si="2"/>
        <v>1200</v>
      </c>
    </row>
    <row r="188" s="4" customFormat="1" ht="40" customHeight="1" spans="1:13">
      <c r="A188" s="11" t="s">
        <v>3745</v>
      </c>
      <c r="B188" s="12" t="s">
        <v>3746</v>
      </c>
      <c r="C188" s="11" t="s">
        <v>1645</v>
      </c>
      <c r="D188" s="11" t="s">
        <v>3747</v>
      </c>
      <c r="E188" s="11" t="s">
        <v>1585</v>
      </c>
      <c r="F188" s="11" t="s">
        <v>3026</v>
      </c>
      <c r="G188" s="12" t="s">
        <v>3748</v>
      </c>
      <c r="H188" s="12" t="s">
        <v>2158</v>
      </c>
      <c r="I188" s="12" t="s">
        <v>1874</v>
      </c>
      <c r="J188" s="11">
        <v>1</v>
      </c>
      <c r="K188" s="11">
        <v>40300</v>
      </c>
      <c r="L188" s="13">
        <v>0</v>
      </c>
      <c r="M188" s="14">
        <f t="shared" si="2"/>
        <v>40300</v>
      </c>
    </row>
    <row r="189" s="4" customFormat="1" ht="40" customHeight="1" spans="1:13">
      <c r="A189" s="11" t="s">
        <v>3749</v>
      </c>
      <c r="B189" s="12" t="s">
        <v>1611</v>
      </c>
      <c r="C189" s="11" t="s">
        <v>1544</v>
      </c>
      <c r="D189" s="11" t="s">
        <v>2890</v>
      </c>
      <c r="E189" s="12" t="s">
        <v>1613</v>
      </c>
      <c r="F189" s="11" t="s">
        <v>1658</v>
      </c>
      <c r="G189" s="11" t="s">
        <v>3750</v>
      </c>
      <c r="H189" s="12" t="s">
        <v>1660</v>
      </c>
      <c r="I189" s="12" t="s">
        <v>1596</v>
      </c>
      <c r="J189" s="11">
        <v>1</v>
      </c>
      <c r="K189" s="11">
        <v>1200</v>
      </c>
      <c r="L189" s="13">
        <v>0</v>
      </c>
      <c r="M189" s="14">
        <f t="shared" si="2"/>
        <v>1200</v>
      </c>
    </row>
    <row r="190" s="4" customFormat="1" ht="40" customHeight="1" spans="1:13">
      <c r="A190" s="11" t="s">
        <v>3751</v>
      </c>
      <c r="B190" s="11" t="s">
        <v>1957</v>
      </c>
      <c r="C190" s="11" t="s">
        <v>1573</v>
      </c>
      <c r="D190" s="11" t="s">
        <v>2116</v>
      </c>
      <c r="E190" s="11" t="s">
        <v>1585</v>
      </c>
      <c r="F190" s="11" t="s">
        <v>2277</v>
      </c>
      <c r="G190" s="12" t="s">
        <v>3752</v>
      </c>
      <c r="H190" s="11" t="s">
        <v>2998</v>
      </c>
      <c r="I190" s="12" t="s">
        <v>1874</v>
      </c>
      <c r="J190" s="11">
        <v>1</v>
      </c>
      <c r="K190" s="11">
        <v>40300</v>
      </c>
      <c r="L190" s="13">
        <v>0</v>
      </c>
      <c r="M190" s="14">
        <f t="shared" si="2"/>
        <v>40300</v>
      </c>
    </row>
    <row r="191" s="4" customFormat="1" ht="40" customHeight="1" spans="1:13">
      <c r="A191" s="11" t="s">
        <v>3753</v>
      </c>
      <c r="B191" s="18" t="s">
        <v>1644</v>
      </c>
      <c r="C191" s="11" t="s">
        <v>1645</v>
      </c>
      <c r="D191" s="11" t="s">
        <v>2890</v>
      </c>
      <c r="E191" s="12" t="s">
        <v>1613</v>
      </c>
      <c r="F191" s="11" t="s">
        <v>1658</v>
      </c>
      <c r="G191" s="11" t="s">
        <v>3754</v>
      </c>
      <c r="H191" s="12" t="s">
        <v>1660</v>
      </c>
      <c r="I191" s="12" t="s">
        <v>1596</v>
      </c>
      <c r="J191" s="11">
        <v>1</v>
      </c>
      <c r="K191" s="11">
        <v>1200</v>
      </c>
      <c r="L191" s="13">
        <v>0</v>
      </c>
      <c r="M191" s="14">
        <f t="shared" si="2"/>
        <v>1200</v>
      </c>
    </row>
    <row r="192" s="4" customFormat="1" ht="40" customHeight="1" spans="1:13">
      <c r="A192" s="11" t="s">
        <v>3755</v>
      </c>
      <c r="B192" s="18" t="s">
        <v>1644</v>
      </c>
      <c r="C192" s="11" t="s">
        <v>1645</v>
      </c>
      <c r="D192" s="11" t="s">
        <v>2890</v>
      </c>
      <c r="E192" s="12" t="s">
        <v>1613</v>
      </c>
      <c r="F192" s="11" t="s">
        <v>1658</v>
      </c>
      <c r="G192" s="11" t="s">
        <v>3756</v>
      </c>
      <c r="H192" s="12" t="s">
        <v>1660</v>
      </c>
      <c r="I192" s="12" t="s">
        <v>1596</v>
      </c>
      <c r="J192" s="11">
        <v>1</v>
      </c>
      <c r="K192" s="11">
        <v>1200</v>
      </c>
      <c r="L192" s="13">
        <v>0</v>
      </c>
      <c r="M192" s="14">
        <f t="shared" si="2"/>
        <v>1200</v>
      </c>
    </row>
    <row r="193" s="4" customFormat="1" ht="40" customHeight="1" spans="1:13">
      <c r="A193" s="11" t="s">
        <v>3757</v>
      </c>
      <c r="B193" s="11" t="s">
        <v>3758</v>
      </c>
      <c r="C193" s="11" t="s">
        <v>1645</v>
      </c>
      <c r="D193" s="11" t="s">
        <v>3029</v>
      </c>
      <c r="E193" s="11" t="s">
        <v>1585</v>
      </c>
      <c r="F193" s="11" t="s">
        <v>3026</v>
      </c>
      <c r="G193" s="12" t="s">
        <v>3759</v>
      </c>
      <c r="H193" s="12" t="s">
        <v>2158</v>
      </c>
      <c r="I193" s="12" t="s">
        <v>1874</v>
      </c>
      <c r="J193" s="11">
        <v>1</v>
      </c>
      <c r="K193" s="11">
        <v>40300</v>
      </c>
      <c r="L193" s="13">
        <v>0</v>
      </c>
      <c r="M193" s="14">
        <f t="shared" si="2"/>
        <v>40300</v>
      </c>
    </row>
    <row r="194" s="4" customFormat="1" ht="40" customHeight="1" spans="1:13">
      <c r="A194" s="11" t="s">
        <v>3760</v>
      </c>
      <c r="B194" s="12" t="s">
        <v>3761</v>
      </c>
      <c r="C194" s="11" t="s">
        <v>1645</v>
      </c>
      <c r="D194" s="11" t="s">
        <v>3728</v>
      </c>
      <c r="E194" s="11" t="s">
        <v>1585</v>
      </c>
      <c r="F194" s="11" t="s">
        <v>3026</v>
      </c>
      <c r="G194" s="12" t="s">
        <v>3762</v>
      </c>
      <c r="H194" s="12" t="s">
        <v>2158</v>
      </c>
      <c r="I194" s="12" t="s">
        <v>1874</v>
      </c>
      <c r="J194" s="11">
        <v>1</v>
      </c>
      <c r="K194" s="11">
        <v>40300</v>
      </c>
      <c r="L194" s="13">
        <v>0</v>
      </c>
      <c r="M194" s="14">
        <f t="shared" si="2"/>
        <v>40300</v>
      </c>
    </row>
    <row r="195" s="4" customFormat="1" ht="40" customHeight="1" spans="1:13">
      <c r="A195" s="11" t="s">
        <v>3763</v>
      </c>
      <c r="B195" s="12" t="s">
        <v>2265</v>
      </c>
      <c r="C195" s="11" t="s">
        <v>1694</v>
      </c>
      <c r="D195" s="11" t="s">
        <v>2388</v>
      </c>
      <c r="E195" s="11" t="s">
        <v>1585</v>
      </c>
      <c r="F195" s="11" t="s">
        <v>3222</v>
      </c>
      <c r="G195" s="12" t="s">
        <v>3764</v>
      </c>
      <c r="H195" s="12" t="s">
        <v>2158</v>
      </c>
      <c r="I195" s="12" t="s">
        <v>1874</v>
      </c>
      <c r="J195" s="11">
        <v>1</v>
      </c>
      <c r="K195" s="11">
        <v>40300</v>
      </c>
      <c r="L195" s="13">
        <v>0</v>
      </c>
      <c r="M195" s="14">
        <f t="shared" si="2"/>
        <v>40300</v>
      </c>
    </row>
    <row r="196" s="4" customFormat="1" ht="40" customHeight="1" spans="1:13">
      <c r="A196" s="11" t="s">
        <v>3765</v>
      </c>
      <c r="B196" s="18" t="s">
        <v>2188</v>
      </c>
      <c r="C196" s="11" t="s">
        <v>1645</v>
      </c>
      <c r="D196" s="11" t="s">
        <v>2890</v>
      </c>
      <c r="E196" s="12" t="s">
        <v>1613</v>
      </c>
      <c r="F196" s="11" t="s">
        <v>1658</v>
      </c>
      <c r="G196" s="11" t="s">
        <v>3766</v>
      </c>
      <c r="H196" s="12" t="s">
        <v>1660</v>
      </c>
      <c r="I196" s="12" t="s">
        <v>1596</v>
      </c>
      <c r="J196" s="11">
        <v>1</v>
      </c>
      <c r="K196" s="11">
        <v>1200</v>
      </c>
      <c r="L196" s="13">
        <v>0</v>
      </c>
      <c r="M196" s="14">
        <f t="shared" si="2"/>
        <v>1200</v>
      </c>
    </row>
    <row r="197" s="4" customFormat="1" ht="40" customHeight="1" spans="1:13">
      <c r="A197" s="11" t="s">
        <v>3767</v>
      </c>
      <c r="B197" s="16" t="s">
        <v>3260</v>
      </c>
      <c r="C197" s="11" t="s">
        <v>2500</v>
      </c>
      <c r="D197" s="11" t="s">
        <v>3741</v>
      </c>
      <c r="E197" s="12" t="s">
        <v>1613</v>
      </c>
      <c r="F197" s="11" t="s">
        <v>1658</v>
      </c>
      <c r="G197" s="11" t="s">
        <v>3768</v>
      </c>
      <c r="H197" s="12" t="s">
        <v>1660</v>
      </c>
      <c r="I197" s="12" t="s">
        <v>1596</v>
      </c>
      <c r="J197" s="11">
        <v>1</v>
      </c>
      <c r="K197" s="11">
        <v>1200</v>
      </c>
      <c r="L197" s="13">
        <v>0</v>
      </c>
      <c r="M197" s="14">
        <f t="shared" ref="M197:M260" si="3">SUM(K197,L197)</f>
        <v>1200</v>
      </c>
    </row>
    <row r="198" s="4" customFormat="1" ht="40" customHeight="1" spans="1:13">
      <c r="A198" s="11" t="s">
        <v>3769</v>
      </c>
      <c r="B198" s="11" t="s">
        <v>3770</v>
      </c>
      <c r="C198" s="11" t="s">
        <v>1645</v>
      </c>
      <c r="D198" s="11" t="s">
        <v>2996</v>
      </c>
      <c r="E198" s="11" t="s">
        <v>1585</v>
      </c>
      <c r="F198" s="11" t="s">
        <v>3053</v>
      </c>
      <c r="G198" s="12" t="s">
        <v>3771</v>
      </c>
      <c r="H198" s="12" t="s">
        <v>2158</v>
      </c>
      <c r="I198" s="12" t="s">
        <v>1874</v>
      </c>
      <c r="J198" s="11">
        <v>1</v>
      </c>
      <c r="K198" s="11">
        <v>40300</v>
      </c>
      <c r="L198" s="13">
        <v>0</v>
      </c>
      <c r="M198" s="14">
        <f t="shared" si="3"/>
        <v>40300</v>
      </c>
    </row>
    <row r="199" s="4" customFormat="1" ht="40" customHeight="1" spans="1:13">
      <c r="A199" s="11" t="s">
        <v>3772</v>
      </c>
      <c r="B199" s="18" t="s">
        <v>1644</v>
      </c>
      <c r="C199" s="11" t="s">
        <v>1645</v>
      </c>
      <c r="D199" s="11" t="s">
        <v>3728</v>
      </c>
      <c r="E199" s="11" t="s">
        <v>1585</v>
      </c>
      <c r="F199" s="11" t="s">
        <v>3026</v>
      </c>
      <c r="G199" s="12" t="s">
        <v>3773</v>
      </c>
      <c r="H199" s="12" t="s">
        <v>2158</v>
      </c>
      <c r="I199" s="12" t="s">
        <v>1874</v>
      </c>
      <c r="J199" s="11">
        <v>1</v>
      </c>
      <c r="K199" s="11">
        <v>40300</v>
      </c>
      <c r="L199" s="13">
        <v>0</v>
      </c>
      <c r="M199" s="14">
        <f t="shared" si="3"/>
        <v>40300</v>
      </c>
    </row>
    <row r="200" s="4" customFormat="1" ht="40" customHeight="1" spans="1:13">
      <c r="A200" s="11" t="s">
        <v>3774</v>
      </c>
      <c r="B200" s="12" t="s">
        <v>1604</v>
      </c>
      <c r="C200" s="11" t="s">
        <v>1555</v>
      </c>
      <c r="D200" s="11" t="s">
        <v>2890</v>
      </c>
      <c r="E200" s="12" t="s">
        <v>1613</v>
      </c>
      <c r="F200" s="11" t="s">
        <v>1658</v>
      </c>
      <c r="G200" s="11" t="s">
        <v>3775</v>
      </c>
      <c r="H200" s="12" t="s">
        <v>1660</v>
      </c>
      <c r="I200" s="12" t="s">
        <v>1596</v>
      </c>
      <c r="J200" s="11">
        <v>1</v>
      </c>
      <c r="K200" s="11">
        <v>1200</v>
      </c>
      <c r="L200" s="13">
        <v>0</v>
      </c>
      <c r="M200" s="14">
        <f t="shared" si="3"/>
        <v>1200</v>
      </c>
    </row>
    <row r="201" s="4" customFormat="1" ht="40" customHeight="1" spans="1:13">
      <c r="A201" s="11" t="s">
        <v>3776</v>
      </c>
      <c r="B201" s="18" t="s">
        <v>3777</v>
      </c>
      <c r="C201" s="11" t="s">
        <v>1811</v>
      </c>
      <c r="D201" s="11" t="s">
        <v>2025</v>
      </c>
      <c r="E201" s="11" t="s">
        <v>1922</v>
      </c>
      <c r="F201" s="11" t="s">
        <v>3778</v>
      </c>
      <c r="G201" s="11" t="s">
        <v>3779</v>
      </c>
      <c r="H201" s="12" t="s">
        <v>3780</v>
      </c>
      <c r="I201" s="12" t="s">
        <v>1864</v>
      </c>
      <c r="J201" s="11">
        <v>1</v>
      </c>
      <c r="K201" s="11">
        <v>2700</v>
      </c>
      <c r="L201" s="13">
        <v>0</v>
      </c>
      <c r="M201" s="14">
        <f t="shared" si="3"/>
        <v>2700</v>
      </c>
    </row>
    <row r="202" s="4" customFormat="1" ht="40" customHeight="1" spans="1:13">
      <c r="A202" s="11" t="s">
        <v>3781</v>
      </c>
      <c r="B202" s="12" t="s">
        <v>1679</v>
      </c>
      <c r="C202" s="11" t="s">
        <v>1645</v>
      </c>
      <c r="D202" s="11" t="s">
        <v>2890</v>
      </c>
      <c r="E202" s="12" t="s">
        <v>1613</v>
      </c>
      <c r="F202" s="11" t="s">
        <v>1658</v>
      </c>
      <c r="G202" s="11" t="s">
        <v>3782</v>
      </c>
      <c r="H202" s="12" t="s">
        <v>1660</v>
      </c>
      <c r="I202" s="12" t="s">
        <v>1596</v>
      </c>
      <c r="J202" s="11">
        <v>1</v>
      </c>
      <c r="K202" s="11">
        <v>1200</v>
      </c>
      <c r="L202" s="13">
        <v>0</v>
      </c>
      <c r="M202" s="14">
        <f t="shared" si="3"/>
        <v>1200</v>
      </c>
    </row>
    <row r="203" s="4" customFormat="1" ht="40" customHeight="1" spans="1:13">
      <c r="A203" s="11" t="s">
        <v>3783</v>
      </c>
      <c r="B203" s="12" t="s">
        <v>3746</v>
      </c>
      <c r="C203" s="11" t="s">
        <v>1645</v>
      </c>
      <c r="D203" s="11" t="s">
        <v>2890</v>
      </c>
      <c r="E203" s="12" t="s">
        <v>1613</v>
      </c>
      <c r="F203" s="11" t="s">
        <v>1658</v>
      </c>
      <c r="G203" s="11" t="s">
        <v>3784</v>
      </c>
      <c r="H203" s="12" t="s">
        <v>1660</v>
      </c>
      <c r="I203" s="12" t="s">
        <v>1596</v>
      </c>
      <c r="J203" s="11">
        <v>1</v>
      </c>
      <c r="K203" s="11">
        <v>1200</v>
      </c>
      <c r="L203" s="13">
        <v>0</v>
      </c>
      <c r="M203" s="14">
        <f t="shared" si="3"/>
        <v>1200</v>
      </c>
    </row>
    <row r="204" s="4" customFormat="1" ht="40" customHeight="1" spans="1:13">
      <c r="A204" s="11" t="s">
        <v>3785</v>
      </c>
      <c r="B204" s="12" t="s">
        <v>1784</v>
      </c>
      <c r="C204" s="11" t="s">
        <v>1656</v>
      </c>
      <c r="D204" s="11" t="s">
        <v>2890</v>
      </c>
      <c r="E204" s="12" t="s">
        <v>1613</v>
      </c>
      <c r="F204" s="11" t="s">
        <v>1658</v>
      </c>
      <c r="G204" s="11" t="s">
        <v>3786</v>
      </c>
      <c r="H204" s="12" t="s">
        <v>1660</v>
      </c>
      <c r="I204" s="12" t="s">
        <v>1596</v>
      </c>
      <c r="J204" s="11">
        <v>1</v>
      </c>
      <c r="K204" s="11">
        <v>1200</v>
      </c>
      <c r="L204" s="13">
        <v>0</v>
      </c>
      <c r="M204" s="14">
        <f t="shared" si="3"/>
        <v>1200</v>
      </c>
    </row>
    <row r="205" s="4" customFormat="1" ht="40" customHeight="1" spans="1:13">
      <c r="A205" s="11" t="s">
        <v>3787</v>
      </c>
      <c r="B205" s="12" t="s">
        <v>1990</v>
      </c>
      <c r="C205" s="11" t="s">
        <v>1991</v>
      </c>
      <c r="D205" s="11" t="s">
        <v>2890</v>
      </c>
      <c r="E205" s="12" t="s">
        <v>1613</v>
      </c>
      <c r="F205" s="11" t="s">
        <v>1658</v>
      </c>
      <c r="G205" s="11" t="s">
        <v>3788</v>
      </c>
      <c r="H205" s="12" t="s">
        <v>1660</v>
      </c>
      <c r="I205" s="12" t="s">
        <v>1596</v>
      </c>
      <c r="J205" s="11">
        <v>1</v>
      </c>
      <c r="K205" s="11">
        <v>1200</v>
      </c>
      <c r="L205" s="13">
        <v>0</v>
      </c>
      <c r="M205" s="14">
        <f t="shared" si="3"/>
        <v>1200</v>
      </c>
    </row>
    <row r="206" s="4" customFormat="1" ht="40" customHeight="1" spans="1:13">
      <c r="A206" s="11" t="s">
        <v>3789</v>
      </c>
      <c r="B206" s="12" t="s">
        <v>3595</v>
      </c>
      <c r="C206" s="11" t="s">
        <v>3396</v>
      </c>
      <c r="D206" s="11" t="s">
        <v>2890</v>
      </c>
      <c r="E206" s="12" t="s">
        <v>1613</v>
      </c>
      <c r="F206" s="11" t="s">
        <v>1658</v>
      </c>
      <c r="G206" s="11" t="s">
        <v>3790</v>
      </c>
      <c r="H206" s="12" t="s">
        <v>1660</v>
      </c>
      <c r="I206" s="12" t="s">
        <v>1596</v>
      </c>
      <c r="J206" s="11">
        <v>1</v>
      </c>
      <c r="K206" s="11">
        <v>1200</v>
      </c>
      <c r="L206" s="13">
        <v>0</v>
      </c>
      <c r="M206" s="14">
        <f t="shared" si="3"/>
        <v>1200</v>
      </c>
    </row>
    <row r="207" s="4" customFormat="1" ht="40" customHeight="1" spans="1:13">
      <c r="A207" s="11" t="s">
        <v>3791</v>
      </c>
      <c r="B207" s="18" t="s">
        <v>2561</v>
      </c>
      <c r="C207" s="11" t="s">
        <v>1694</v>
      </c>
      <c r="D207" s="11" t="s">
        <v>3792</v>
      </c>
      <c r="E207" s="11" t="s">
        <v>1905</v>
      </c>
      <c r="F207" s="11" t="s">
        <v>2698</v>
      </c>
      <c r="G207" s="11" t="s">
        <v>3793</v>
      </c>
      <c r="H207" s="12" t="s">
        <v>2700</v>
      </c>
      <c r="I207" s="12" t="s">
        <v>1596</v>
      </c>
      <c r="J207" s="11">
        <v>1</v>
      </c>
      <c r="K207" s="11">
        <v>1800</v>
      </c>
      <c r="L207" s="13">
        <v>0</v>
      </c>
      <c r="M207" s="14">
        <f t="shared" si="3"/>
        <v>1800</v>
      </c>
    </row>
    <row r="208" s="4" customFormat="1" ht="40" customHeight="1" spans="1:13">
      <c r="A208" s="11" t="s">
        <v>3794</v>
      </c>
      <c r="B208" s="12" t="s">
        <v>1990</v>
      </c>
      <c r="C208" s="11" t="s">
        <v>1991</v>
      </c>
      <c r="D208" s="11" t="s">
        <v>2890</v>
      </c>
      <c r="E208" s="12" t="s">
        <v>1613</v>
      </c>
      <c r="F208" s="11" t="s">
        <v>1658</v>
      </c>
      <c r="G208" s="11" t="s">
        <v>3795</v>
      </c>
      <c r="H208" s="12" t="s">
        <v>1660</v>
      </c>
      <c r="I208" s="12" t="s">
        <v>1596</v>
      </c>
      <c r="J208" s="11">
        <v>1</v>
      </c>
      <c r="K208" s="11">
        <v>1200</v>
      </c>
      <c r="L208" s="13">
        <v>0</v>
      </c>
      <c r="M208" s="14">
        <f t="shared" si="3"/>
        <v>1200</v>
      </c>
    </row>
    <row r="209" s="4" customFormat="1" ht="40" customHeight="1" spans="1:13">
      <c r="A209" s="11" t="s">
        <v>3796</v>
      </c>
      <c r="B209" s="12" t="s">
        <v>2663</v>
      </c>
      <c r="C209" s="11" t="s">
        <v>2174</v>
      </c>
      <c r="D209" s="11" t="s">
        <v>2890</v>
      </c>
      <c r="E209" s="12" t="s">
        <v>1613</v>
      </c>
      <c r="F209" s="11" t="s">
        <v>1658</v>
      </c>
      <c r="G209" s="11" t="s">
        <v>3797</v>
      </c>
      <c r="H209" s="12" t="s">
        <v>1660</v>
      </c>
      <c r="I209" s="12" t="s">
        <v>1596</v>
      </c>
      <c r="J209" s="11">
        <v>1</v>
      </c>
      <c r="K209" s="11">
        <v>1200</v>
      </c>
      <c r="L209" s="13">
        <v>0</v>
      </c>
      <c r="M209" s="14">
        <f t="shared" si="3"/>
        <v>1200</v>
      </c>
    </row>
    <row r="210" s="4" customFormat="1" ht="40" customHeight="1" spans="1:13">
      <c r="A210" s="11" t="s">
        <v>3798</v>
      </c>
      <c r="B210" s="12" t="s">
        <v>2663</v>
      </c>
      <c r="C210" s="11" t="s">
        <v>2174</v>
      </c>
      <c r="D210" s="11" t="s">
        <v>2890</v>
      </c>
      <c r="E210" s="12" t="s">
        <v>1613</v>
      </c>
      <c r="F210" s="11" t="s">
        <v>1658</v>
      </c>
      <c r="G210" s="11" t="s">
        <v>3799</v>
      </c>
      <c r="H210" s="12" t="s">
        <v>1660</v>
      </c>
      <c r="I210" s="12" t="s">
        <v>1596</v>
      </c>
      <c r="J210" s="11">
        <v>1</v>
      </c>
      <c r="K210" s="11">
        <v>1200</v>
      </c>
      <c r="L210" s="13">
        <v>0</v>
      </c>
      <c r="M210" s="14">
        <f t="shared" si="3"/>
        <v>1200</v>
      </c>
    </row>
    <row r="211" s="4" customFormat="1" ht="40" customHeight="1" spans="1:13">
      <c r="A211" s="11" t="s">
        <v>3800</v>
      </c>
      <c r="B211" s="12" t="s">
        <v>2663</v>
      </c>
      <c r="C211" s="11" t="s">
        <v>2174</v>
      </c>
      <c r="D211" s="11" t="s">
        <v>2890</v>
      </c>
      <c r="E211" s="12" t="s">
        <v>1613</v>
      </c>
      <c r="F211" s="11" t="s">
        <v>1658</v>
      </c>
      <c r="G211" s="11" t="s">
        <v>3801</v>
      </c>
      <c r="H211" s="12" t="s">
        <v>1660</v>
      </c>
      <c r="I211" s="12" t="s">
        <v>1596</v>
      </c>
      <c r="J211" s="11">
        <v>1</v>
      </c>
      <c r="K211" s="11">
        <v>1200</v>
      </c>
      <c r="L211" s="13">
        <v>0</v>
      </c>
      <c r="M211" s="14">
        <f t="shared" si="3"/>
        <v>1200</v>
      </c>
    </row>
    <row r="212" s="4" customFormat="1" ht="40" customHeight="1" spans="1:13">
      <c r="A212" s="11" t="s">
        <v>3802</v>
      </c>
      <c r="B212" s="12" t="s">
        <v>2663</v>
      </c>
      <c r="C212" s="11" t="s">
        <v>2174</v>
      </c>
      <c r="D212" s="11" t="s">
        <v>2890</v>
      </c>
      <c r="E212" s="12" t="s">
        <v>1613</v>
      </c>
      <c r="F212" s="11" t="s">
        <v>1658</v>
      </c>
      <c r="G212" s="11" t="s">
        <v>3803</v>
      </c>
      <c r="H212" s="12" t="s">
        <v>1660</v>
      </c>
      <c r="I212" s="12" t="s">
        <v>1596</v>
      </c>
      <c r="J212" s="11">
        <v>1</v>
      </c>
      <c r="K212" s="11">
        <v>1200</v>
      </c>
      <c r="L212" s="13">
        <v>0</v>
      </c>
      <c r="M212" s="14">
        <f t="shared" si="3"/>
        <v>1200</v>
      </c>
    </row>
    <row r="213" s="4" customFormat="1" ht="40" customHeight="1" spans="1:13">
      <c r="A213" s="11" t="s">
        <v>3804</v>
      </c>
      <c r="B213" s="12" t="s">
        <v>2663</v>
      </c>
      <c r="C213" s="11" t="s">
        <v>2174</v>
      </c>
      <c r="D213" s="11" t="s">
        <v>2890</v>
      </c>
      <c r="E213" s="12" t="s">
        <v>1613</v>
      </c>
      <c r="F213" s="11" t="s">
        <v>1658</v>
      </c>
      <c r="G213" s="11" t="s">
        <v>3805</v>
      </c>
      <c r="H213" s="12" t="s">
        <v>1660</v>
      </c>
      <c r="I213" s="12" t="s">
        <v>1596</v>
      </c>
      <c r="J213" s="11">
        <v>1</v>
      </c>
      <c r="K213" s="11">
        <v>1200</v>
      </c>
      <c r="L213" s="13">
        <v>0</v>
      </c>
      <c r="M213" s="14">
        <f t="shared" si="3"/>
        <v>1200</v>
      </c>
    </row>
    <row r="214" s="4" customFormat="1" ht="40" customHeight="1" spans="1:13">
      <c r="A214" s="11" t="s">
        <v>3806</v>
      </c>
      <c r="B214" s="12" t="s">
        <v>1990</v>
      </c>
      <c r="C214" s="11" t="s">
        <v>1991</v>
      </c>
      <c r="D214" s="11" t="s">
        <v>1664</v>
      </c>
      <c r="E214" s="12" t="s">
        <v>1613</v>
      </c>
      <c r="F214" s="11" t="s">
        <v>1658</v>
      </c>
      <c r="G214" s="11" t="s">
        <v>3807</v>
      </c>
      <c r="H214" s="12" t="s">
        <v>1660</v>
      </c>
      <c r="I214" s="12" t="s">
        <v>1596</v>
      </c>
      <c r="J214" s="11">
        <v>1</v>
      </c>
      <c r="K214" s="11">
        <v>1200</v>
      </c>
      <c r="L214" s="13">
        <v>0</v>
      </c>
      <c r="M214" s="14">
        <f t="shared" si="3"/>
        <v>1200</v>
      </c>
    </row>
    <row r="215" s="4" customFormat="1" ht="40" customHeight="1" spans="1:13">
      <c r="A215" s="11" t="s">
        <v>3808</v>
      </c>
      <c r="B215" s="12" t="s">
        <v>1835</v>
      </c>
      <c r="C215" s="11" t="s">
        <v>1811</v>
      </c>
      <c r="D215" s="11" t="s">
        <v>2890</v>
      </c>
      <c r="E215" s="12" t="s">
        <v>1613</v>
      </c>
      <c r="F215" s="11" t="s">
        <v>1658</v>
      </c>
      <c r="G215" s="11" t="s">
        <v>3809</v>
      </c>
      <c r="H215" s="12" t="s">
        <v>1660</v>
      </c>
      <c r="I215" s="12" t="s">
        <v>1596</v>
      </c>
      <c r="J215" s="11">
        <v>1</v>
      </c>
      <c r="K215" s="11">
        <v>1200</v>
      </c>
      <c r="L215" s="13">
        <v>0</v>
      </c>
      <c r="M215" s="14">
        <f t="shared" si="3"/>
        <v>1200</v>
      </c>
    </row>
    <row r="216" s="4" customFormat="1" ht="40" customHeight="1" spans="1:13">
      <c r="A216" s="11" t="s">
        <v>3810</v>
      </c>
      <c r="B216" s="12" t="s">
        <v>1835</v>
      </c>
      <c r="C216" s="11" t="s">
        <v>1811</v>
      </c>
      <c r="D216" s="11" t="s">
        <v>2890</v>
      </c>
      <c r="E216" s="12" t="s">
        <v>1613</v>
      </c>
      <c r="F216" s="11" t="s">
        <v>1658</v>
      </c>
      <c r="G216" s="11" t="s">
        <v>3811</v>
      </c>
      <c r="H216" s="12" t="s">
        <v>1660</v>
      </c>
      <c r="I216" s="12" t="s">
        <v>1596</v>
      </c>
      <c r="J216" s="11">
        <v>1</v>
      </c>
      <c r="K216" s="11">
        <v>1200</v>
      </c>
      <c r="L216" s="13">
        <v>0</v>
      </c>
      <c r="M216" s="14">
        <f t="shared" si="3"/>
        <v>1200</v>
      </c>
    </row>
    <row r="217" s="4" customFormat="1" ht="40" customHeight="1" spans="1:13">
      <c r="A217" s="11" t="s">
        <v>3812</v>
      </c>
      <c r="B217" s="12" t="s">
        <v>1835</v>
      </c>
      <c r="C217" s="11" t="s">
        <v>1811</v>
      </c>
      <c r="D217" s="11" t="s">
        <v>2890</v>
      </c>
      <c r="E217" s="12" t="s">
        <v>1613</v>
      </c>
      <c r="F217" s="11" t="s">
        <v>1658</v>
      </c>
      <c r="G217" s="11" t="s">
        <v>3813</v>
      </c>
      <c r="H217" s="12" t="s">
        <v>1660</v>
      </c>
      <c r="I217" s="12" t="s">
        <v>1596</v>
      </c>
      <c r="J217" s="11">
        <v>1</v>
      </c>
      <c r="K217" s="11">
        <v>1200</v>
      </c>
      <c r="L217" s="13">
        <v>0</v>
      </c>
      <c r="M217" s="14">
        <f t="shared" si="3"/>
        <v>1200</v>
      </c>
    </row>
    <row r="218" s="4" customFormat="1" ht="40" customHeight="1" spans="1:13">
      <c r="A218" s="11" t="s">
        <v>3814</v>
      </c>
      <c r="B218" s="12" t="s">
        <v>1835</v>
      </c>
      <c r="C218" s="11" t="s">
        <v>1811</v>
      </c>
      <c r="D218" s="11" t="s">
        <v>2890</v>
      </c>
      <c r="E218" s="12" t="s">
        <v>1613</v>
      </c>
      <c r="F218" s="11" t="s">
        <v>1658</v>
      </c>
      <c r="G218" s="11" t="s">
        <v>3815</v>
      </c>
      <c r="H218" s="12" t="s">
        <v>1660</v>
      </c>
      <c r="I218" s="12" t="s">
        <v>1596</v>
      </c>
      <c r="J218" s="11">
        <v>1</v>
      </c>
      <c r="K218" s="11">
        <v>1200</v>
      </c>
      <c r="L218" s="13">
        <v>0</v>
      </c>
      <c r="M218" s="14">
        <f t="shared" si="3"/>
        <v>1200</v>
      </c>
    </row>
    <row r="219" s="4" customFormat="1" ht="40" customHeight="1" spans="1:13">
      <c r="A219" s="11" t="s">
        <v>3816</v>
      </c>
      <c r="B219" s="12" t="s">
        <v>1835</v>
      </c>
      <c r="C219" s="11" t="s">
        <v>1811</v>
      </c>
      <c r="D219" s="11" t="s">
        <v>3073</v>
      </c>
      <c r="E219" s="11" t="s">
        <v>3353</v>
      </c>
      <c r="F219" s="11" t="s">
        <v>3692</v>
      </c>
      <c r="G219" s="11" t="s">
        <v>3817</v>
      </c>
      <c r="H219" s="12" t="s">
        <v>2604</v>
      </c>
      <c r="I219" s="12" t="s">
        <v>1596</v>
      </c>
      <c r="J219" s="11">
        <v>1</v>
      </c>
      <c r="K219" s="11">
        <v>4200</v>
      </c>
      <c r="L219" s="13">
        <v>0</v>
      </c>
      <c r="M219" s="14">
        <f t="shared" si="3"/>
        <v>4200</v>
      </c>
    </row>
    <row r="220" s="4" customFormat="1" ht="40" customHeight="1" spans="1:13">
      <c r="A220" s="11" t="s">
        <v>3818</v>
      </c>
      <c r="B220" s="12" t="s">
        <v>1810</v>
      </c>
      <c r="C220" s="11" t="s">
        <v>1811</v>
      </c>
      <c r="D220" s="11" t="s">
        <v>2890</v>
      </c>
      <c r="E220" s="12" t="s">
        <v>1613</v>
      </c>
      <c r="F220" s="11" t="s">
        <v>1658</v>
      </c>
      <c r="G220" s="11" t="s">
        <v>3819</v>
      </c>
      <c r="H220" s="12" t="s">
        <v>1660</v>
      </c>
      <c r="I220" s="12" t="s">
        <v>1596</v>
      </c>
      <c r="J220" s="11">
        <v>1</v>
      </c>
      <c r="K220" s="11">
        <v>1200</v>
      </c>
      <c r="L220" s="13">
        <v>0</v>
      </c>
      <c r="M220" s="14">
        <f t="shared" si="3"/>
        <v>1200</v>
      </c>
    </row>
    <row r="221" s="4" customFormat="1" ht="40" customHeight="1" spans="1:13">
      <c r="A221" s="11" t="s">
        <v>3820</v>
      </c>
      <c r="B221" s="12" t="s">
        <v>1601</v>
      </c>
      <c r="C221" s="11" t="s">
        <v>1591</v>
      </c>
      <c r="D221" s="11" t="s">
        <v>3073</v>
      </c>
      <c r="E221" s="11" t="s">
        <v>1905</v>
      </c>
      <c r="F221" s="11" t="s">
        <v>2698</v>
      </c>
      <c r="G221" s="11" t="s">
        <v>3821</v>
      </c>
      <c r="H221" s="12" t="s">
        <v>2700</v>
      </c>
      <c r="I221" s="12" t="s">
        <v>1596</v>
      </c>
      <c r="J221" s="11">
        <v>1</v>
      </c>
      <c r="K221" s="11">
        <v>1800</v>
      </c>
      <c r="L221" s="13">
        <v>0</v>
      </c>
      <c r="M221" s="14">
        <f t="shared" si="3"/>
        <v>1800</v>
      </c>
    </row>
    <row r="222" s="4" customFormat="1" ht="40" customHeight="1" spans="1:13">
      <c r="A222" s="11" t="s">
        <v>3822</v>
      </c>
      <c r="B222" s="12" t="s">
        <v>2265</v>
      </c>
      <c r="C222" s="11" t="s">
        <v>1694</v>
      </c>
      <c r="D222" s="11" t="s">
        <v>3073</v>
      </c>
      <c r="E222" s="11" t="s">
        <v>1905</v>
      </c>
      <c r="F222" s="11" t="s">
        <v>2698</v>
      </c>
      <c r="G222" s="11" t="s">
        <v>3823</v>
      </c>
      <c r="H222" s="12" t="s">
        <v>2700</v>
      </c>
      <c r="I222" s="12" t="s">
        <v>1596</v>
      </c>
      <c r="J222" s="11">
        <v>1</v>
      </c>
      <c r="K222" s="11">
        <v>1800</v>
      </c>
      <c r="L222" s="13">
        <v>0</v>
      </c>
      <c r="M222" s="14">
        <f t="shared" si="3"/>
        <v>1800</v>
      </c>
    </row>
    <row r="223" s="4" customFormat="1" ht="40" customHeight="1" spans="1:13">
      <c r="A223" s="11" t="s">
        <v>3824</v>
      </c>
      <c r="B223" s="12" t="s">
        <v>1554</v>
      </c>
      <c r="C223" s="11" t="s">
        <v>1555</v>
      </c>
      <c r="D223" s="11" t="s">
        <v>3792</v>
      </c>
      <c r="E223" s="11" t="s">
        <v>1905</v>
      </c>
      <c r="F223" s="11" t="s">
        <v>2698</v>
      </c>
      <c r="G223" s="11" t="s">
        <v>3825</v>
      </c>
      <c r="H223" s="12" t="s">
        <v>2700</v>
      </c>
      <c r="I223" s="12" t="s">
        <v>1596</v>
      </c>
      <c r="J223" s="11">
        <v>1</v>
      </c>
      <c r="K223" s="11">
        <v>1800</v>
      </c>
      <c r="L223" s="13">
        <v>0</v>
      </c>
      <c r="M223" s="14">
        <f t="shared" si="3"/>
        <v>1800</v>
      </c>
    </row>
    <row r="224" s="4" customFormat="1" ht="40" customHeight="1" spans="1:13">
      <c r="A224" s="11" t="s">
        <v>3826</v>
      </c>
      <c r="B224" s="12" t="s">
        <v>1554</v>
      </c>
      <c r="C224" s="11" t="s">
        <v>1555</v>
      </c>
      <c r="D224" s="11" t="s">
        <v>2890</v>
      </c>
      <c r="E224" s="12" t="s">
        <v>1613</v>
      </c>
      <c r="F224" s="11" t="s">
        <v>1658</v>
      </c>
      <c r="G224" s="11" t="s">
        <v>3827</v>
      </c>
      <c r="H224" s="12" t="s">
        <v>1660</v>
      </c>
      <c r="I224" s="12" t="s">
        <v>1596</v>
      </c>
      <c r="J224" s="11">
        <v>1</v>
      </c>
      <c r="K224" s="11">
        <v>1200</v>
      </c>
      <c r="L224" s="13">
        <v>0</v>
      </c>
      <c r="M224" s="14">
        <f t="shared" si="3"/>
        <v>1200</v>
      </c>
    </row>
    <row r="225" s="4" customFormat="1" ht="40" customHeight="1" spans="1:13">
      <c r="A225" s="11" t="s">
        <v>3828</v>
      </c>
      <c r="B225" s="12" t="s">
        <v>3368</v>
      </c>
      <c r="C225" s="11" t="s">
        <v>1583</v>
      </c>
      <c r="D225" s="11" t="s">
        <v>2890</v>
      </c>
      <c r="E225" s="12" t="s">
        <v>1613</v>
      </c>
      <c r="F225" s="11" t="s">
        <v>1658</v>
      </c>
      <c r="G225" s="11" t="s">
        <v>3829</v>
      </c>
      <c r="H225" s="12" t="s">
        <v>1660</v>
      </c>
      <c r="I225" s="12" t="s">
        <v>1596</v>
      </c>
      <c r="J225" s="11">
        <v>1</v>
      </c>
      <c r="K225" s="11">
        <v>1200</v>
      </c>
      <c r="L225" s="13">
        <v>0</v>
      </c>
      <c r="M225" s="14">
        <f t="shared" si="3"/>
        <v>1200</v>
      </c>
    </row>
    <row r="226" s="4" customFormat="1" ht="40" customHeight="1" spans="1:13">
      <c r="A226" s="11" t="s">
        <v>3830</v>
      </c>
      <c r="B226" s="12" t="s">
        <v>1903</v>
      </c>
      <c r="C226" s="11" t="s">
        <v>1583</v>
      </c>
      <c r="D226" s="11" t="s">
        <v>2890</v>
      </c>
      <c r="E226" s="12" t="s">
        <v>1613</v>
      </c>
      <c r="F226" s="11" t="s">
        <v>1658</v>
      </c>
      <c r="G226" s="11" t="s">
        <v>3831</v>
      </c>
      <c r="H226" s="12" t="s">
        <v>1660</v>
      </c>
      <c r="I226" s="12" t="s">
        <v>1596</v>
      </c>
      <c r="J226" s="11">
        <v>1</v>
      </c>
      <c r="K226" s="11">
        <v>1200</v>
      </c>
      <c r="L226" s="13">
        <v>0</v>
      </c>
      <c r="M226" s="14">
        <f t="shared" si="3"/>
        <v>1200</v>
      </c>
    </row>
    <row r="227" s="4" customFormat="1" ht="40" customHeight="1" spans="1:13">
      <c r="A227" s="11" t="s">
        <v>3832</v>
      </c>
      <c r="B227" s="12" t="s">
        <v>1903</v>
      </c>
      <c r="C227" s="11" t="s">
        <v>1583</v>
      </c>
      <c r="D227" s="11" t="s">
        <v>2890</v>
      </c>
      <c r="E227" s="12" t="s">
        <v>1613</v>
      </c>
      <c r="F227" s="11" t="s">
        <v>1658</v>
      </c>
      <c r="G227" s="11" t="s">
        <v>3833</v>
      </c>
      <c r="H227" s="12" t="s">
        <v>1660</v>
      </c>
      <c r="I227" s="12" t="s">
        <v>1596</v>
      </c>
      <c r="J227" s="11">
        <v>1</v>
      </c>
      <c r="K227" s="11">
        <v>1200</v>
      </c>
      <c r="L227" s="13">
        <v>0</v>
      </c>
      <c r="M227" s="14">
        <f t="shared" si="3"/>
        <v>1200</v>
      </c>
    </row>
    <row r="228" s="4" customFormat="1" ht="40" customHeight="1" spans="1:13">
      <c r="A228" s="11" t="s">
        <v>3834</v>
      </c>
      <c r="B228" s="12" t="s">
        <v>3241</v>
      </c>
      <c r="C228" s="11" t="s">
        <v>3242</v>
      </c>
      <c r="D228" s="11" t="s">
        <v>2890</v>
      </c>
      <c r="E228" s="12" t="s">
        <v>1613</v>
      </c>
      <c r="F228" s="11" t="s">
        <v>1658</v>
      </c>
      <c r="G228" s="11" t="s">
        <v>3835</v>
      </c>
      <c r="H228" s="12" t="s">
        <v>1660</v>
      </c>
      <c r="I228" s="12" t="s">
        <v>1596</v>
      </c>
      <c r="J228" s="11">
        <v>1</v>
      </c>
      <c r="K228" s="11">
        <v>1200</v>
      </c>
      <c r="L228" s="13">
        <v>0</v>
      </c>
      <c r="M228" s="14">
        <f t="shared" si="3"/>
        <v>1200</v>
      </c>
    </row>
    <row r="229" s="4" customFormat="1" ht="40" customHeight="1" spans="1:13">
      <c r="A229" s="11" t="s">
        <v>3836</v>
      </c>
      <c r="B229" s="12" t="s">
        <v>3598</v>
      </c>
      <c r="C229" s="11" t="s">
        <v>3087</v>
      </c>
      <c r="D229" s="11" t="s">
        <v>2890</v>
      </c>
      <c r="E229" s="12" t="s">
        <v>1613</v>
      </c>
      <c r="F229" s="11" t="s">
        <v>1658</v>
      </c>
      <c r="G229" s="11" t="s">
        <v>3837</v>
      </c>
      <c r="H229" s="12" t="s">
        <v>1660</v>
      </c>
      <c r="I229" s="12" t="s">
        <v>1596</v>
      </c>
      <c r="J229" s="11">
        <v>1</v>
      </c>
      <c r="K229" s="11">
        <v>1200</v>
      </c>
      <c r="L229" s="13">
        <v>0</v>
      </c>
      <c r="M229" s="14">
        <f t="shared" si="3"/>
        <v>1200</v>
      </c>
    </row>
    <row r="230" s="4" customFormat="1" ht="40" customHeight="1" spans="1:13">
      <c r="A230" s="11" t="s">
        <v>3838</v>
      </c>
      <c r="B230" s="11" t="s">
        <v>3839</v>
      </c>
      <c r="C230" s="11" t="s">
        <v>2500</v>
      </c>
      <c r="D230" s="11" t="s">
        <v>3073</v>
      </c>
      <c r="E230" s="11" t="s">
        <v>1999</v>
      </c>
      <c r="F230" s="22" t="s">
        <v>2000</v>
      </c>
      <c r="G230" s="18" t="s">
        <v>3840</v>
      </c>
      <c r="H230" s="12" t="s">
        <v>2002</v>
      </c>
      <c r="I230" s="12" t="s">
        <v>2003</v>
      </c>
      <c r="J230" s="11">
        <v>1</v>
      </c>
      <c r="K230" s="11">
        <v>890</v>
      </c>
      <c r="L230" s="13">
        <v>0</v>
      </c>
      <c r="M230" s="14">
        <f t="shared" si="3"/>
        <v>890</v>
      </c>
    </row>
    <row r="231" s="4" customFormat="1" ht="40" customHeight="1" spans="1:13">
      <c r="A231" s="11" t="s">
        <v>3841</v>
      </c>
      <c r="B231" s="11" t="s">
        <v>3842</v>
      </c>
      <c r="C231" s="11" t="s">
        <v>1639</v>
      </c>
      <c r="D231" s="11" t="s">
        <v>3843</v>
      </c>
      <c r="E231" s="11" t="s">
        <v>1905</v>
      </c>
      <c r="F231" s="11" t="s">
        <v>2009</v>
      </c>
      <c r="G231" s="11" t="s">
        <v>3844</v>
      </c>
      <c r="H231" s="12" t="s">
        <v>2158</v>
      </c>
      <c r="I231" s="12" t="s">
        <v>1874</v>
      </c>
      <c r="J231" s="11">
        <v>1</v>
      </c>
      <c r="K231" s="11">
        <v>12900</v>
      </c>
      <c r="L231" s="13">
        <v>0</v>
      </c>
      <c r="M231" s="14">
        <f t="shared" si="3"/>
        <v>12900</v>
      </c>
    </row>
    <row r="232" s="4" customFormat="1" ht="40" customHeight="1" spans="1:13">
      <c r="A232" s="11" t="s">
        <v>3845</v>
      </c>
      <c r="B232" s="12" t="s">
        <v>1611</v>
      </c>
      <c r="C232" s="11" t="s">
        <v>1544</v>
      </c>
      <c r="D232" s="11" t="s">
        <v>3843</v>
      </c>
      <c r="E232" s="11" t="s">
        <v>2956</v>
      </c>
      <c r="F232" s="11" t="s">
        <v>3082</v>
      </c>
      <c r="G232" s="11" t="s">
        <v>3846</v>
      </c>
      <c r="H232" s="12" t="s">
        <v>3084</v>
      </c>
      <c r="I232" s="12" t="s">
        <v>1570</v>
      </c>
      <c r="J232" s="11">
        <v>1</v>
      </c>
      <c r="K232" s="11">
        <v>1800</v>
      </c>
      <c r="L232" s="13">
        <v>0</v>
      </c>
      <c r="M232" s="14">
        <f t="shared" si="3"/>
        <v>1800</v>
      </c>
    </row>
    <row r="233" s="4" customFormat="1" ht="40" customHeight="1" spans="1:13">
      <c r="A233" s="11" t="s">
        <v>3847</v>
      </c>
      <c r="B233" s="11" t="s">
        <v>3848</v>
      </c>
      <c r="C233" s="11" t="s">
        <v>1583</v>
      </c>
      <c r="D233" s="11" t="s">
        <v>3073</v>
      </c>
      <c r="E233" s="11" t="s">
        <v>1893</v>
      </c>
      <c r="F233" s="11" t="s">
        <v>3849</v>
      </c>
      <c r="G233" s="11" t="s">
        <v>3850</v>
      </c>
      <c r="H233" s="12" t="s">
        <v>3851</v>
      </c>
      <c r="I233" s="12" t="s">
        <v>3851</v>
      </c>
      <c r="J233" s="11">
        <v>1</v>
      </c>
      <c r="K233" s="11">
        <v>8640</v>
      </c>
      <c r="L233" s="13">
        <v>0</v>
      </c>
      <c r="M233" s="14">
        <f t="shared" si="3"/>
        <v>8640</v>
      </c>
    </row>
    <row r="234" s="4" customFormat="1" ht="40" customHeight="1" spans="1:13">
      <c r="A234" s="11" t="s">
        <v>3852</v>
      </c>
      <c r="B234" s="11" t="s">
        <v>3853</v>
      </c>
      <c r="C234" s="11" t="s">
        <v>1940</v>
      </c>
      <c r="D234" s="11" t="s">
        <v>2546</v>
      </c>
      <c r="E234" s="11" t="s">
        <v>1905</v>
      </c>
      <c r="F234" s="11" t="s">
        <v>1942</v>
      </c>
      <c r="G234" s="11" t="s">
        <v>3854</v>
      </c>
      <c r="H234" s="12" t="s">
        <v>1944</v>
      </c>
      <c r="I234" s="12" t="s">
        <v>1885</v>
      </c>
      <c r="J234" s="11">
        <v>1</v>
      </c>
      <c r="K234" s="11">
        <v>1800</v>
      </c>
      <c r="L234" s="13">
        <v>0</v>
      </c>
      <c r="M234" s="14">
        <f t="shared" si="3"/>
        <v>1800</v>
      </c>
    </row>
    <row r="235" s="4" customFormat="1" ht="40" customHeight="1" spans="1:13">
      <c r="A235" s="11" t="s">
        <v>3855</v>
      </c>
      <c r="B235" s="11" t="s">
        <v>3856</v>
      </c>
      <c r="C235" s="11" t="s">
        <v>1583</v>
      </c>
      <c r="D235" s="11" t="s">
        <v>2928</v>
      </c>
      <c r="E235" s="11" t="s">
        <v>1870</v>
      </c>
      <c r="F235" s="11" t="s">
        <v>2793</v>
      </c>
      <c r="G235" s="11" t="s">
        <v>3857</v>
      </c>
      <c r="H235" s="12" t="s">
        <v>2573</v>
      </c>
      <c r="I235" s="12" t="s">
        <v>2574</v>
      </c>
      <c r="J235" s="11">
        <v>1</v>
      </c>
      <c r="K235" s="11">
        <v>9000</v>
      </c>
      <c r="L235" s="13">
        <v>0</v>
      </c>
      <c r="M235" s="14">
        <f t="shared" si="3"/>
        <v>9000</v>
      </c>
    </row>
    <row r="236" s="4" customFormat="1" ht="40" customHeight="1" spans="1:13">
      <c r="A236" s="11" t="s">
        <v>3858</v>
      </c>
      <c r="B236" s="11" t="s">
        <v>3859</v>
      </c>
      <c r="C236" s="11" t="s">
        <v>2500</v>
      </c>
      <c r="D236" s="11" t="s">
        <v>3088</v>
      </c>
      <c r="E236" s="11" t="s">
        <v>1999</v>
      </c>
      <c r="F236" s="11" t="s">
        <v>3860</v>
      </c>
      <c r="G236" s="11" t="s">
        <v>3861</v>
      </c>
      <c r="H236" s="12" t="s">
        <v>3862</v>
      </c>
      <c r="I236" s="12" t="s">
        <v>2917</v>
      </c>
      <c r="J236" s="11">
        <v>1</v>
      </c>
      <c r="K236" s="11">
        <v>890</v>
      </c>
      <c r="L236" s="13">
        <v>0</v>
      </c>
      <c r="M236" s="14">
        <f t="shared" si="3"/>
        <v>890</v>
      </c>
    </row>
    <row r="237" s="4" customFormat="1" ht="40" customHeight="1" spans="1:13">
      <c r="A237" s="11" t="s">
        <v>3863</v>
      </c>
      <c r="B237" s="18" t="s">
        <v>3864</v>
      </c>
      <c r="C237" s="11" t="s">
        <v>2213</v>
      </c>
      <c r="D237" s="11" t="s">
        <v>2955</v>
      </c>
      <c r="E237" s="11" t="s">
        <v>1905</v>
      </c>
      <c r="F237" s="11" t="s">
        <v>3865</v>
      </c>
      <c r="G237" s="11" t="s">
        <v>3866</v>
      </c>
      <c r="H237" s="12" t="s">
        <v>1969</v>
      </c>
      <c r="I237" s="12" t="s">
        <v>1570</v>
      </c>
      <c r="J237" s="11">
        <v>1</v>
      </c>
      <c r="K237" s="11">
        <v>1800</v>
      </c>
      <c r="L237" s="13">
        <v>0</v>
      </c>
      <c r="M237" s="14">
        <f t="shared" si="3"/>
        <v>1800</v>
      </c>
    </row>
    <row r="238" s="4" customFormat="1" ht="40" customHeight="1" spans="1:13">
      <c r="A238" s="11" t="s">
        <v>3867</v>
      </c>
      <c r="B238" s="12" t="s">
        <v>3595</v>
      </c>
      <c r="C238" s="11" t="s">
        <v>3396</v>
      </c>
      <c r="D238" s="11" t="s">
        <v>2955</v>
      </c>
      <c r="E238" s="11" t="s">
        <v>1585</v>
      </c>
      <c r="F238" s="11" t="s">
        <v>2694</v>
      </c>
      <c r="G238" s="11" t="s">
        <v>3868</v>
      </c>
      <c r="H238" s="19" t="s">
        <v>2548</v>
      </c>
      <c r="I238" s="12" t="s">
        <v>1570</v>
      </c>
      <c r="J238" s="11">
        <v>1</v>
      </c>
      <c r="K238" s="11">
        <v>40300</v>
      </c>
      <c r="L238" s="13">
        <v>0</v>
      </c>
      <c r="M238" s="14">
        <f t="shared" si="3"/>
        <v>40300</v>
      </c>
    </row>
    <row r="239" s="4" customFormat="1" ht="40" customHeight="1" spans="1:13">
      <c r="A239" s="11" t="s">
        <v>3869</v>
      </c>
      <c r="B239" s="11" t="s">
        <v>3870</v>
      </c>
      <c r="C239" s="11" t="s">
        <v>1694</v>
      </c>
      <c r="D239" s="11" t="s">
        <v>3088</v>
      </c>
      <c r="E239" s="11" t="s">
        <v>1999</v>
      </c>
      <c r="F239" s="11" t="s">
        <v>2914</v>
      </c>
      <c r="G239" s="11" t="s">
        <v>3871</v>
      </c>
      <c r="H239" s="12" t="s">
        <v>2916</v>
      </c>
      <c r="I239" s="12" t="s">
        <v>2917</v>
      </c>
      <c r="J239" s="11">
        <v>1</v>
      </c>
      <c r="K239" s="11">
        <v>890</v>
      </c>
      <c r="L239" s="13">
        <v>0</v>
      </c>
      <c r="M239" s="14">
        <f t="shared" si="3"/>
        <v>890</v>
      </c>
    </row>
    <row r="240" s="4" customFormat="1" ht="40" customHeight="1" spans="1:13">
      <c r="A240" s="11" t="s">
        <v>3872</v>
      </c>
      <c r="B240" s="11" t="s">
        <v>3870</v>
      </c>
      <c r="C240" s="11" t="s">
        <v>1694</v>
      </c>
      <c r="D240" s="11" t="s">
        <v>3088</v>
      </c>
      <c r="E240" s="11" t="s">
        <v>1999</v>
      </c>
      <c r="F240" s="11" t="s">
        <v>2914</v>
      </c>
      <c r="G240" s="11" t="s">
        <v>3873</v>
      </c>
      <c r="H240" s="12" t="s">
        <v>2916</v>
      </c>
      <c r="I240" s="12" t="s">
        <v>2917</v>
      </c>
      <c r="J240" s="11">
        <v>1</v>
      </c>
      <c r="K240" s="11">
        <v>890</v>
      </c>
      <c r="L240" s="13">
        <v>0</v>
      </c>
      <c r="M240" s="14">
        <f t="shared" si="3"/>
        <v>890</v>
      </c>
    </row>
    <row r="241" s="4" customFormat="1" ht="40" customHeight="1" spans="1:13">
      <c r="A241" s="11" t="s">
        <v>3874</v>
      </c>
      <c r="B241" s="11" t="s">
        <v>3875</v>
      </c>
      <c r="C241" s="11" t="s">
        <v>1940</v>
      </c>
      <c r="D241" s="11" t="s">
        <v>3876</v>
      </c>
      <c r="E241" s="11" t="s">
        <v>2026</v>
      </c>
      <c r="F241" s="11" t="s">
        <v>2840</v>
      </c>
      <c r="G241" s="11" t="s">
        <v>3877</v>
      </c>
      <c r="H241" s="12" t="s">
        <v>2137</v>
      </c>
      <c r="I241" s="12" t="s">
        <v>1596</v>
      </c>
      <c r="J241" s="11">
        <v>1</v>
      </c>
      <c r="K241" s="11">
        <v>1200</v>
      </c>
      <c r="L241" s="13">
        <v>0</v>
      </c>
      <c r="M241" s="14">
        <f t="shared" si="3"/>
        <v>1200</v>
      </c>
    </row>
    <row r="242" s="4" customFormat="1" ht="40" customHeight="1" spans="1:13">
      <c r="A242" s="11" t="s">
        <v>3878</v>
      </c>
      <c r="B242" s="11" t="s">
        <v>2381</v>
      </c>
      <c r="C242" s="11" t="s">
        <v>1639</v>
      </c>
      <c r="D242" s="11" t="s">
        <v>3876</v>
      </c>
      <c r="E242" s="11" t="s">
        <v>2026</v>
      </c>
      <c r="F242" s="11" t="s">
        <v>2840</v>
      </c>
      <c r="G242" s="11" t="s">
        <v>3879</v>
      </c>
      <c r="H242" s="12" t="s">
        <v>2137</v>
      </c>
      <c r="I242" s="12" t="s">
        <v>1596</v>
      </c>
      <c r="J242" s="11">
        <v>1</v>
      </c>
      <c r="K242" s="11">
        <v>1200</v>
      </c>
      <c r="L242" s="13">
        <v>0</v>
      </c>
      <c r="M242" s="14">
        <f t="shared" si="3"/>
        <v>1200</v>
      </c>
    </row>
    <row r="243" s="4" customFormat="1" ht="40" customHeight="1" spans="1:13">
      <c r="A243" s="11" t="s">
        <v>3880</v>
      </c>
      <c r="B243" s="11" t="s">
        <v>3881</v>
      </c>
      <c r="C243" s="11" t="s">
        <v>1639</v>
      </c>
      <c r="D243" s="11" t="s">
        <v>3876</v>
      </c>
      <c r="E243" s="11" t="s">
        <v>2026</v>
      </c>
      <c r="F243" s="11" t="s">
        <v>2840</v>
      </c>
      <c r="G243" s="11" t="s">
        <v>3882</v>
      </c>
      <c r="H243" s="12" t="s">
        <v>2137</v>
      </c>
      <c r="I243" s="12" t="s">
        <v>1596</v>
      </c>
      <c r="J243" s="11">
        <v>1</v>
      </c>
      <c r="K243" s="11">
        <v>1200</v>
      </c>
      <c r="L243" s="13">
        <v>0</v>
      </c>
      <c r="M243" s="14">
        <f t="shared" si="3"/>
        <v>1200</v>
      </c>
    </row>
    <row r="244" s="4" customFormat="1" ht="40" customHeight="1" spans="1:13">
      <c r="A244" s="11" t="s">
        <v>3883</v>
      </c>
      <c r="B244" s="12" t="s">
        <v>3250</v>
      </c>
      <c r="C244" s="11" t="s">
        <v>2500</v>
      </c>
      <c r="D244" s="11" t="s">
        <v>3884</v>
      </c>
      <c r="E244" s="12" t="s">
        <v>1613</v>
      </c>
      <c r="F244" s="11" t="s">
        <v>2481</v>
      </c>
      <c r="G244" s="11" t="s">
        <v>3885</v>
      </c>
      <c r="H244" s="12" t="s">
        <v>1674</v>
      </c>
      <c r="I244" s="12" t="s">
        <v>1864</v>
      </c>
      <c r="J244" s="11">
        <v>1</v>
      </c>
      <c r="K244" s="11">
        <v>1200</v>
      </c>
      <c r="L244" s="13">
        <v>0</v>
      </c>
      <c r="M244" s="14">
        <f t="shared" si="3"/>
        <v>1200</v>
      </c>
    </row>
    <row r="245" s="4" customFormat="1" ht="40" customHeight="1" spans="1:13">
      <c r="A245" s="11" t="s">
        <v>3886</v>
      </c>
      <c r="B245" s="11" t="s">
        <v>3887</v>
      </c>
      <c r="C245" s="11" t="s">
        <v>1619</v>
      </c>
      <c r="D245" s="11" t="s">
        <v>3029</v>
      </c>
      <c r="E245" s="11" t="s">
        <v>1999</v>
      </c>
      <c r="F245" s="11" t="s">
        <v>3888</v>
      </c>
      <c r="G245" s="17" t="s">
        <v>3889</v>
      </c>
      <c r="H245" s="12" t="s">
        <v>2002</v>
      </c>
      <c r="I245" s="12" t="s">
        <v>2003</v>
      </c>
      <c r="J245" s="11">
        <v>1</v>
      </c>
      <c r="K245" s="11">
        <v>890</v>
      </c>
      <c r="L245" s="13">
        <v>0</v>
      </c>
      <c r="M245" s="14">
        <f t="shared" si="3"/>
        <v>890</v>
      </c>
    </row>
    <row r="246" s="4" customFormat="1" ht="40" customHeight="1" spans="1:13">
      <c r="A246" s="11" t="s">
        <v>3890</v>
      </c>
      <c r="B246" s="11" t="s">
        <v>3891</v>
      </c>
      <c r="C246" s="11" t="s">
        <v>1549</v>
      </c>
      <c r="D246" s="11" t="s">
        <v>3892</v>
      </c>
      <c r="E246" s="11" t="s">
        <v>1893</v>
      </c>
      <c r="F246" s="11" t="s">
        <v>3893</v>
      </c>
      <c r="G246" s="11" t="s">
        <v>3894</v>
      </c>
      <c r="H246" s="12" t="s">
        <v>3895</v>
      </c>
      <c r="I246" s="11" t="s">
        <v>3896</v>
      </c>
      <c r="J246" s="11">
        <v>1</v>
      </c>
      <c r="K246" s="11">
        <v>8640</v>
      </c>
      <c r="L246" s="13">
        <v>0</v>
      </c>
      <c r="M246" s="14">
        <f t="shared" si="3"/>
        <v>8640</v>
      </c>
    </row>
    <row r="247" s="4" customFormat="1" ht="40" customHeight="1" spans="1:13">
      <c r="A247" s="11" t="s">
        <v>3897</v>
      </c>
      <c r="B247" s="11" t="s">
        <v>3898</v>
      </c>
      <c r="C247" s="11" t="s">
        <v>1544</v>
      </c>
      <c r="D247" s="11" t="s">
        <v>3899</v>
      </c>
      <c r="E247" s="11" t="s">
        <v>1999</v>
      </c>
      <c r="F247" s="11" t="s">
        <v>3888</v>
      </c>
      <c r="G247" s="17" t="s">
        <v>3900</v>
      </c>
      <c r="H247" s="12" t="s">
        <v>2002</v>
      </c>
      <c r="I247" s="12" t="s">
        <v>2003</v>
      </c>
      <c r="J247" s="11">
        <v>1</v>
      </c>
      <c r="K247" s="11">
        <v>890</v>
      </c>
      <c r="L247" s="13">
        <v>0</v>
      </c>
      <c r="M247" s="14">
        <f t="shared" si="3"/>
        <v>890</v>
      </c>
    </row>
    <row r="248" s="4" customFormat="1" ht="40" customHeight="1" spans="1:13">
      <c r="A248" s="11" t="s">
        <v>3901</v>
      </c>
      <c r="B248" s="11" t="s">
        <v>3902</v>
      </c>
      <c r="C248" s="11" t="s">
        <v>1656</v>
      </c>
      <c r="D248" s="11" t="s">
        <v>3088</v>
      </c>
      <c r="E248" s="11" t="s">
        <v>1999</v>
      </c>
      <c r="F248" s="11" t="s">
        <v>3860</v>
      </c>
      <c r="G248" s="11" t="s">
        <v>3903</v>
      </c>
      <c r="H248" s="12" t="s">
        <v>3862</v>
      </c>
      <c r="I248" s="12" t="s">
        <v>2917</v>
      </c>
      <c r="J248" s="11">
        <v>1</v>
      </c>
      <c r="K248" s="11">
        <v>890</v>
      </c>
      <c r="L248" s="13">
        <v>0</v>
      </c>
      <c r="M248" s="14">
        <f t="shared" si="3"/>
        <v>890</v>
      </c>
    </row>
    <row r="249" s="4" customFormat="1" ht="40" customHeight="1" spans="1:13">
      <c r="A249" s="11" t="s">
        <v>3904</v>
      </c>
      <c r="B249" s="11" t="s">
        <v>3905</v>
      </c>
      <c r="C249" s="11" t="s">
        <v>2500</v>
      </c>
      <c r="D249" s="11" t="s">
        <v>3088</v>
      </c>
      <c r="E249" s="11" t="s">
        <v>1893</v>
      </c>
      <c r="F249" s="11" t="s">
        <v>1894</v>
      </c>
      <c r="G249" s="11" t="s">
        <v>3906</v>
      </c>
      <c r="H249" s="12" t="s">
        <v>1896</v>
      </c>
      <c r="I249" s="12" t="s">
        <v>1897</v>
      </c>
      <c r="J249" s="11">
        <v>1</v>
      </c>
      <c r="K249" s="11">
        <v>390</v>
      </c>
      <c r="L249" s="13">
        <v>0</v>
      </c>
      <c r="M249" s="14">
        <f t="shared" si="3"/>
        <v>390</v>
      </c>
    </row>
    <row r="250" s="4" customFormat="1" ht="40" customHeight="1" spans="1:13">
      <c r="A250" s="11" t="s">
        <v>3907</v>
      </c>
      <c r="B250" s="11" t="s">
        <v>3908</v>
      </c>
      <c r="C250" s="11" t="s">
        <v>2500</v>
      </c>
      <c r="D250" s="11" t="s">
        <v>3909</v>
      </c>
      <c r="E250" s="11" t="s">
        <v>1893</v>
      </c>
      <c r="F250" s="11" t="s">
        <v>1894</v>
      </c>
      <c r="G250" s="11" t="s">
        <v>3910</v>
      </c>
      <c r="H250" s="12" t="s">
        <v>1896</v>
      </c>
      <c r="I250" s="12" t="s">
        <v>1897</v>
      </c>
      <c r="J250" s="11">
        <v>1</v>
      </c>
      <c r="K250" s="11">
        <v>390</v>
      </c>
      <c r="L250" s="13">
        <v>0</v>
      </c>
      <c r="M250" s="14">
        <f t="shared" si="3"/>
        <v>390</v>
      </c>
    </row>
    <row r="251" s="4" customFormat="1" ht="40" customHeight="1" spans="1:13">
      <c r="A251" s="11" t="s">
        <v>3911</v>
      </c>
      <c r="B251" s="12" t="s">
        <v>3453</v>
      </c>
      <c r="C251" s="11" t="s">
        <v>1663</v>
      </c>
      <c r="D251" s="11" t="s">
        <v>3912</v>
      </c>
      <c r="E251" s="17" t="s">
        <v>1854</v>
      </c>
      <c r="F251" s="11" t="s">
        <v>2219</v>
      </c>
      <c r="G251" s="11" t="s">
        <v>3913</v>
      </c>
      <c r="H251" s="12" t="s">
        <v>1857</v>
      </c>
      <c r="I251" s="12" t="s">
        <v>1570</v>
      </c>
      <c r="J251" s="11">
        <v>1</v>
      </c>
      <c r="K251" s="11">
        <v>9000</v>
      </c>
      <c r="L251" s="13">
        <v>0</v>
      </c>
      <c r="M251" s="14">
        <f t="shared" si="3"/>
        <v>9000</v>
      </c>
    </row>
    <row r="252" s="4" customFormat="1" ht="40" customHeight="1" spans="1:13">
      <c r="A252" s="11" t="s">
        <v>3914</v>
      </c>
      <c r="B252" s="11" t="s">
        <v>2969</v>
      </c>
      <c r="C252" s="11" t="s">
        <v>1639</v>
      </c>
      <c r="D252" s="11" t="s">
        <v>3884</v>
      </c>
      <c r="E252" s="11" t="s">
        <v>1946</v>
      </c>
      <c r="F252" s="12" t="s">
        <v>3533</v>
      </c>
      <c r="G252" s="12" t="s">
        <v>3915</v>
      </c>
      <c r="H252" s="17" t="s">
        <v>1884</v>
      </c>
      <c r="I252" s="12" t="s">
        <v>1885</v>
      </c>
      <c r="J252" s="11">
        <v>1</v>
      </c>
      <c r="K252" s="11">
        <v>15300</v>
      </c>
      <c r="L252" s="13">
        <v>0</v>
      </c>
      <c r="M252" s="14">
        <f t="shared" si="3"/>
        <v>15300</v>
      </c>
    </row>
    <row r="253" s="4" customFormat="1" ht="40" customHeight="1" spans="1:13">
      <c r="A253" s="11" t="s">
        <v>3916</v>
      </c>
      <c r="B253" s="11" t="s">
        <v>2252</v>
      </c>
      <c r="C253" s="11" t="s">
        <v>1544</v>
      </c>
      <c r="D253" s="11" t="s">
        <v>3884</v>
      </c>
      <c r="E253" s="11" t="s">
        <v>1946</v>
      </c>
      <c r="F253" s="12" t="s">
        <v>3917</v>
      </c>
      <c r="G253" s="12" t="s">
        <v>3918</v>
      </c>
      <c r="H253" s="17" t="s">
        <v>1884</v>
      </c>
      <c r="I253" s="12" t="s">
        <v>1885</v>
      </c>
      <c r="J253" s="11">
        <v>1</v>
      </c>
      <c r="K253" s="11">
        <v>15000</v>
      </c>
      <c r="L253" s="13">
        <v>0</v>
      </c>
      <c r="M253" s="14">
        <f t="shared" si="3"/>
        <v>15000</v>
      </c>
    </row>
    <row r="254" s="4" customFormat="1" ht="40" customHeight="1" spans="1:13">
      <c r="A254" s="11" t="s">
        <v>3919</v>
      </c>
      <c r="B254" s="12" t="s">
        <v>3638</v>
      </c>
      <c r="C254" s="11" t="s">
        <v>1583</v>
      </c>
      <c r="D254" s="11" t="s">
        <v>2985</v>
      </c>
      <c r="E254" s="12" t="s">
        <v>1613</v>
      </c>
      <c r="F254" s="11" t="s">
        <v>1801</v>
      </c>
      <c r="G254" s="11" t="s">
        <v>3920</v>
      </c>
      <c r="H254" s="12" t="s">
        <v>1803</v>
      </c>
      <c r="I254" s="12" t="s">
        <v>3921</v>
      </c>
      <c r="J254" s="11">
        <v>1</v>
      </c>
      <c r="K254" s="11">
        <v>1200</v>
      </c>
      <c r="L254" s="13">
        <v>0</v>
      </c>
      <c r="M254" s="14">
        <f t="shared" si="3"/>
        <v>1200</v>
      </c>
    </row>
    <row r="255" s="4" customFormat="1" ht="40" customHeight="1" spans="1:13">
      <c r="A255" s="11" t="s">
        <v>3922</v>
      </c>
      <c r="B255" s="11" t="s">
        <v>3923</v>
      </c>
      <c r="C255" s="11" t="s">
        <v>1544</v>
      </c>
      <c r="D255" s="11" t="s">
        <v>3884</v>
      </c>
      <c r="E255" s="11" t="s">
        <v>1585</v>
      </c>
      <c r="F255" s="11" t="s">
        <v>3924</v>
      </c>
      <c r="G255" s="12" t="s">
        <v>3925</v>
      </c>
      <c r="H255" s="17" t="s">
        <v>1884</v>
      </c>
      <c r="I255" s="12" t="s">
        <v>1885</v>
      </c>
      <c r="J255" s="11">
        <v>1</v>
      </c>
      <c r="K255" s="11">
        <v>40300</v>
      </c>
      <c r="L255" s="13">
        <v>0</v>
      </c>
      <c r="M255" s="14">
        <f t="shared" si="3"/>
        <v>40300</v>
      </c>
    </row>
    <row r="256" s="4" customFormat="1" ht="40" customHeight="1" spans="1:13">
      <c r="A256" s="11" t="s">
        <v>3926</v>
      </c>
      <c r="B256" s="11" t="s">
        <v>3927</v>
      </c>
      <c r="C256" s="11" t="s">
        <v>1544</v>
      </c>
      <c r="D256" s="11" t="s">
        <v>3892</v>
      </c>
      <c r="E256" s="11" t="s">
        <v>1893</v>
      </c>
      <c r="F256" s="11" t="s">
        <v>1894</v>
      </c>
      <c r="G256" s="11" t="s">
        <v>3928</v>
      </c>
      <c r="H256" s="12" t="s">
        <v>1896</v>
      </c>
      <c r="I256" s="12" t="s">
        <v>1897</v>
      </c>
      <c r="J256" s="11">
        <v>1</v>
      </c>
      <c r="K256" s="11">
        <v>390</v>
      </c>
      <c r="L256" s="13">
        <v>0</v>
      </c>
      <c r="M256" s="14">
        <f t="shared" si="3"/>
        <v>390</v>
      </c>
    </row>
    <row r="257" s="4" customFormat="1" ht="40" customHeight="1" spans="1:13">
      <c r="A257" s="11" t="s">
        <v>3929</v>
      </c>
      <c r="B257" s="11" t="s">
        <v>3930</v>
      </c>
      <c r="C257" s="11" t="s">
        <v>1549</v>
      </c>
      <c r="D257" s="11" t="s">
        <v>3892</v>
      </c>
      <c r="E257" s="11" t="s">
        <v>1999</v>
      </c>
      <c r="F257" s="11" t="s">
        <v>3860</v>
      </c>
      <c r="G257" s="11" t="s">
        <v>3931</v>
      </c>
      <c r="H257" s="12" t="s">
        <v>3862</v>
      </c>
      <c r="I257" s="12" t="s">
        <v>2917</v>
      </c>
      <c r="J257" s="11">
        <v>1</v>
      </c>
      <c r="K257" s="11">
        <v>890</v>
      </c>
      <c r="L257" s="13">
        <v>0</v>
      </c>
      <c r="M257" s="14">
        <f t="shared" si="3"/>
        <v>890</v>
      </c>
    </row>
    <row r="258" s="4" customFormat="1" ht="40" customHeight="1" spans="1:13">
      <c r="A258" s="11" t="s">
        <v>3932</v>
      </c>
      <c r="B258" s="12" t="s">
        <v>3933</v>
      </c>
      <c r="C258" s="11" t="s">
        <v>1549</v>
      </c>
      <c r="D258" s="11" t="s">
        <v>3934</v>
      </c>
      <c r="E258" s="11" t="s">
        <v>1922</v>
      </c>
      <c r="F258" s="11" t="s">
        <v>1923</v>
      </c>
      <c r="G258" s="11" t="s">
        <v>3935</v>
      </c>
      <c r="H258" s="12" t="s">
        <v>2257</v>
      </c>
      <c r="I258" s="12" t="s">
        <v>1596</v>
      </c>
      <c r="J258" s="11">
        <v>1</v>
      </c>
      <c r="K258" s="11">
        <v>2700</v>
      </c>
      <c r="L258" s="13">
        <v>0</v>
      </c>
      <c r="M258" s="14">
        <f t="shared" si="3"/>
        <v>2700</v>
      </c>
    </row>
    <row r="259" s="4" customFormat="1" ht="40" customHeight="1" spans="1:13">
      <c r="A259" s="11" t="s">
        <v>3936</v>
      </c>
      <c r="B259" s="11" t="s">
        <v>3937</v>
      </c>
      <c r="C259" s="11" t="s">
        <v>1619</v>
      </c>
      <c r="D259" s="11" t="s">
        <v>3912</v>
      </c>
      <c r="E259" s="11" t="s">
        <v>1999</v>
      </c>
      <c r="F259" s="11" t="s">
        <v>3888</v>
      </c>
      <c r="G259" s="18" t="s">
        <v>3938</v>
      </c>
      <c r="H259" s="12" t="s">
        <v>2002</v>
      </c>
      <c r="I259" s="12" t="s">
        <v>2003</v>
      </c>
      <c r="J259" s="11">
        <v>1</v>
      </c>
      <c r="K259" s="11">
        <v>890</v>
      </c>
      <c r="L259" s="13">
        <v>0</v>
      </c>
      <c r="M259" s="14">
        <f t="shared" si="3"/>
        <v>890</v>
      </c>
    </row>
    <row r="260" s="4" customFormat="1" ht="40" customHeight="1" spans="1:13">
      <c r="A260" s="11" t="s">
        <v>3939</v>
      </c>
      <c r="B260" s="12" t="s">
        <v>2391</v>
      </c>
      <c r="C260" s="11" t="s">
        <v>1639</v>
      </c>
      <c r="D260" s="11" t="s">
        <v>3940</v>
      </c>
      <c r="E260" s="11" t="s">
        <v>1946</v>
      </c>
      <c r="F260" s="11" t="s">
        <v>3941</v>
      </c>
      <c r="G260" s="12" t="s">
        <v>3942</v>
      </c>
      <c r="H260" s="12" t="s">
        <v>2733</v>
      </c>
      <c r="I260" s="12" t="s">
        <v>1874</v>
      </c>
      <c r="J260" s="11">
        <v>1</v>
      </c>
      <c r="K260" s="11">
        <v>15300</v>
      </c>
      <c r="L260" s="13">
        <v>0</v>
      </c>
      <c r="M260" s="14">
        <f t="shared" si="3"/>
        <v>15300</v>
      </c>
    </row>
    <row r="261" s="4" customFormat="1" ht="40" customHeight="1" spans="1:13">
      <c r="A261" s="11" t="s">
        <v>3943</v>
      </c>
      <c r="B261" s="11" t="s">
        <v>3944</v>
      </c>
      <c r="C261" s="11" t="s">
        <v>1549</v>
      </c>
      <c r="D261" s="11" t="s">
        <v>3934</v>
      </c>
      <c r="E261" s="11" t="s">
        <v>1999</v>
      </c>
      <c r="F261" s="11" t="s">
        <v>2914</v>
      </c>
      <c r="G261" s="11" t="s">
        <v>3945</v>
      </c>
      <c r="H261" s="12" t="s">
        <v>2916</v>
      </c>
      <c r="I261" s="12" t="s">
        <v>2917</v>
      </c>
      <c r="J261" s="11">
        <v>1</v>
      </c>
      <c r="K261" s="11">
        <v>890</v>
      </c>
      <c r="L261" s="13">
        <v>0</v>
      </c>
      <c r="M261" s="14">
        <f t="shared" ref="M261:M284" si="4">SUM(K261,L261)</f>
        <v>890</v>
      </c>
    </row>
    <row r="262" s="4" customFormat="1" ht="40" customHeight="1" spans="1:13">
      <c r="A262" s="11" t="s">
        <v>3946</v>
      </c>
      <c r="B262" s="11" t="s">
        <v>3947</v>
      </c>
      <c r="C262" s="11" t="s">
        <v>2192</v>
      </c>
      <c r="D262" s="11" t="s">
        <v>3948</v>
      </c>
      <c r="E262" s="11" t="s">
        <v>2857</v>
      </c>
      <c r="F262" s="11" t="s">
        <v>2858</v>
      </c>
      <c r="G262" s="11" t="s">
        <v>3949</v>
      </c>
      <c r="H262" s="12" t="s">
        <v>2860</v>
      </c>
      <c r="I262" s="12" t="s">
        <v>2058</v>
      </c>
      <c r="J262" s="11">
        <v>1</v>
      </c>
      <c r="K262" s="11">
        <v>660</v>
      </c>
      <c r="L262" s="13">
        <v>0</v>
      </c>
      <c r="M262" s="14">
        <f t="shared" si="4"/>
        <v>660</v>
      </c>
    </row>
    <row r="263" s="4" customFormat="1" ht="40" customHeight="1" spans="1:13">
      <c r="A263" s="11" t="s">
        <v>3950</v>
      </c>
      <c r="B263" s="11" t="s">
        <v>3951</v>
      </c>
      <c r="C263" s="11" t="s">
        <v>1549</v>
      </c>
      <c r="D263" s="11" t="s">
        <v>1579</v>
      </c>
      <c r="E263" s="11" t="s">
        <v>1922</v>
      </c>
      <c r="F263" s="11" t="s">
        <v>1923</v>
      </c>
      <c r="G263" s="11" t="s">
        <v>3952</v>
      </c>
      <c r="H263" s="12" t="s">
        <v>2257</v>
      </c>
      <c r="I263" s="12" t="s">
        <v>1596</v>
      </c>
      <c r="J263" s="11">
        <v>1</v>
      </c>
      <c r="K263" s="11">
        <v>2700</v>
      </c>
      <c r="L263" s="13">
        <v>0</v>
      </c>
      <c r="M263" s="14">
        <f t="shared" si="4"/>
        <v>2700</v>
      </c>
    </row>
    <row r="264" s="4" customFormat="1" ht="40" customHeight="1" spans="1:13">
      <c r="A264" s="11" t="s">
        <v>3953</v>
      </c>
      <c r="B264" s="12" t="s">
        <v>3933</v>
      </c>
      <c r="C264" s="11" t="s">
        <v>1549</v>
      </c>
      <c r="D264" s="11" t="s">
        <v>3948</v>
      </c>
      <c r="E264" s="11" t="s">
        <v>1905</v>
      </c>
      <c r="F264" s="11" t="s">
        <v>1914</v>
      </c>
      <c r="G264" s="11" t="s">
        <v>3954</v>
      </c>
      <c r="H264" s="12" t="s">
        <v>2137</v>
      </c>
      <c r="I264" s="12" t="s">
        <v>1596</v>
      </c>
      <c r="J264" s="11">
        <v>1</v>
      </c>
      <c r="K264" s="11">
        <v>1800</v>
      </c>
      <c r="L264" s="13">
        <v>0</v>
      </c>
      <c r="M264" s="14">
        <f t="shared" si="4"/>
        <v>1800</v>
      </c>
    </row>
    <row r="265" s="4" customFormat="1" ht="40" customHeight="1" spans="1:13">
      <c r="A265" s="11" t="s">
        <v>3955</v>
      </c>
      <c r="B265" s="11" t="s">
        <v>3956</v>
      </c>
      <c r="C265" s="11" t="s">
        <v>1544</v>
      </c>
      <c r="D265" s="11" t="s">
        <v>3948</v>
      </c>
      <c r="E265" s="11" t="s">
        <v>1893</v>
      </c>
      <c r="F265" s="11" t="s">
        <v>2506</v>
      </c>
      <c r="G265" s="11" t="s">
        <v>3957</v>
      </c>
      <c r="H265" s="12" t="s">
        <v>2508</v>
      </c>
      <c r="I265" s="12" t="s">
        <v>3958</v>
      </c>
      <c r="J265" s="11">
        <v>1</v>
      </c>
      <c r="K265" s="11">
        <v>8640</v>
      </c>
      <c r="L265" s="13">
        <v>0</v>
      </c>
      <c r="M265" s="14">
        <f t="shared" si="4"/>
        <v>8640</v>
      </c>
    </row>
    <row r="266" s="4" customFormat="1" ht="40" customHeight="1" spans="1:13">
      <c r="A266" s="11" t="s">
        <v>3959</v>
      </c>
      <c r="B266" s="11" t="s">
        <v>3853</v>
      </c>
      <c r="C266" s="11" t="s">
        <v>1940</v>
      </c>
      <c r="D266" s="11" t="s">
        <v>3884</v>
      </c>
      <c r="E266" s="11" t="s">
        <v>1973</v>
      </c>
      <c r="F266" s="11" t="s">
        <v>3960</v>
      </c>
      <c r="G266" s="12" t="s">
        <v>3961</v>
      </c>
      <c r="H266" s="17" t="s">
        <v>1884</v>
      </c>
      <c r="I266" s="12" t="s">
        <v>1885</v>
      </c>
      <c r="J266" s="11">
        <v>1</v>
      </c>
      <c r="K266" s="11">
        <v>36200</v>
      </c>
      <c r="L266" s="13">
        <v>0</v>
      </c>
      <c r="M266" s="14">
        <f t="shared" si="4"/>
        <v>36200</v>
      </c>
    </row>
    <row r="267" s="4" customFormat="1" ht="40" customHeight="1" spans="1:13">
      <c r="A267" s="11" t="s">
        <v>3962</v>
      </c>
      <c r="B267" s="11" t="s">
        <v>3681</v>
      </c>
      <c r="C267" s="11" t="s">
        <v>1940</v>
      </c>
      <c r="D267" s="11" t="s">
        <v>3884</v>
      </c>
      <c r="E267" s="11" t="s">
        <v>1973</v>
      </c>
      <c r="F267" s="11" t="s">
        <v>1974</v>
      </c>
      <c r="G267" s="12" t="s">
        <v>3963</v>
      </c>
      <c r="H267" s="17" t="s">
        <v>1884</v>
      </c>
      <c r="I267" s="12" t="s">
        <v>1885</v>
      </c>
      <c r="J267" s="11">
        <v>1</v>
      </c>
      <c r="K267" s="11">
        <v>36200</v>
      </c>
      <c r="L267" s="13">
        <v>0</v>
      </c>
      <c r="M267" s="14">
        <f t="shared" si="4"/>
        <v>36200</v>
      </c>
    </row>
    <row r="268" s="4" customFormat="1" ht="40" customHeight="1" spans="1:13">
      <c r="A268" s="11" t="s">
        <v>3964</v>
      </c>
      <c r="B268" s="11" t="s">
        <v>3965</v>
      </c>
      <c r="C268" s="12" t="s">
        <v>1560</v>
      </c>
      <c r="D268" s="11" t="s">
        <v>3966</v>
      </c>
      <c r="E268" s="11" t="s">
        <v>3967</v>
      </c>
      <c r="F268" s="11" t="s">
        <v>3968</v>
      </c>
      <c r="G268" s="11" t="s">
        <v>3969</v>
      </c>
      <c r="H268" s="12" t="s">
        <v>3970</v>
      </c>
      <c r="I268" s="12" t="s">
        <v>1874</v>
      </c>
      <c r="J268" s="11">
        <v>1</v>
      </c>
      <c r="K268" s="11">
        <v>200</v>
      </c>
      <c r="L268" s="13">
        <v>0</v>
      </c>
      <c r="M268" s="14">
        <f t="shared" si="4"/>
        <v>200</v>
      </c>
    </row>
    <row r="269" s="4" customFormat="1" ht="40" customHeight="1" spans="1:13">
      <c r="A269" s="11" t="s">
        <v>3971</v>
      </c>
      <c r="B269" s="12" t="s">
        <v>3673</v>
      </c>
      <c r="C269" s="11" t="s">
        <v>1565</v>
      </c>
      <c r="D269" s="11" t="s">
        <v>3972</v>
      </c>
      <c r="E269" s="11" t="s">
        <v>1946</v>
      </c>
      <c r="F269" s="12" t="s">
        <v>3533</v>
      </c>
      <c r="G269" s="12" t="s">
        <v>3973</v>
      </c>
      <c r="H269" s="17" t="s">
        <v>1884</v>
      </c>
      <c r="I269" s="12" t="s">
        <v>1885</v>
      </c>
      <c r="J269" s="11">
        <v>1</v>
      </c>
      <c r="K269" s="11">
        <v>15300</v>
      </c>
      <c r="L269" s="13">
        <v>0</v>
      </c>
      <c r="M269" s="14">
        <f t="shared" si="4"/>
        <v>15300</v>
      </c>
    </row>
    <row r="270" s="4" customFormat="1" ht="40" customHeight="1" spans="1:13">
      <c r="A270" s="11" t="s">
        <v>3974</v>
      </c>
      <c r="B270" s="12" t="s">
        <v>3673</v>
      </c>
      <c r="C270" s="11" t="s">
        <v>1565</v>
      </c>
      <c r="D270" s="11" t="s">
        <v>3972</v>
      </c>
      <c r="E270" s="11" t="s">
        <v>1905</v>
      </c>
      <c r="F270" s="11" t="s">
        <v>1942</v>
      </c>
      <c r="G270" s="11" t="s">
        <v>3975</v>
      </c>
      <c r="H270" s="12" t="s">
        <v>1944</v>
      </c>
      <c r="I270" s="12" t="s">
        <v>1885</v>
      </c>
      <c r="J270" s="11">
        <v>1</v>
      </c>
      <c r="K270" s="11">
        <v>1800</v>
      </c>
      <c r="L270" s="13">
        <v>0</v>
      </c>
      <c r="M270" s="14">
        <f t="shared" si="4"/>
        <v>1800</v>
      </c>
    </row>
    <row r="271" s="4" customFormat="1" ht="40" customHeight="1" spans="1:13">
      <c r="A271" s="11" t="s">
        <v>3976</v>
      </c>
      <c r="B271" s="12" t="s">
        <v>1990</v>
      </c>
      <c r="C271" s="11" t="s">
        <v>1991</v>
      </c>
      <c r="D271" s="11" t="s">
        <v>3977</v>
      </c>
      <c r="E271" s="12" t="s">
        <v>1613</v>
      </c>
      <c r="F271" s="11" t="s">
        <v>1658</v>
      </c>
      <c r="G271" s="11" t="s">
        <v>3978</v>
      </c>
      <c r="H271" s="12" t="s">
        <v>1660</v>
      </c>
      <c r="I271" s="12" t="s">
        <v>1596</v>
      </c>
      <c r="J271" s="11">
        <v>1</v>
      </c>
      <c r="K271" s="11">
        <v>1200</v>
      </c>
      <c r="L271" s="13">
        <v>0</v>
      </c>
      <c r="M271" s="14">
        <f t="shared" si="4"/>
        <v>1200</v>
      </c>
    </row>
    <row r="272" s="4" customFormat="1" ht="40" customHeight="1" spans="1:13">
      <c r="A272" s="11" t="s">
        <v>3979</v>
      </c>
      <c r="B272" s="12" t="s">
        <v>1626</v>
      </c>
      <c r="C272" s="11" t="s">
        <v>1619</v>
      </c>
      <c r="D272" s="11" t="s">
        <v>3966</v>
      </c>
      <c r="E272" s="11" t="s">
        <v>1905</v>
      </c>
      <c r="F272" s="11" t="s">
        <v>1914</v>
      </c>
      <c r="G272" s="11" t="s">
        <v>3980</v>
      </c>
      <c r="H272" s="12" t="s">
        <v>2137</v>
      </c>
      <c r="I272" s="12" t="s">
        <v>1596</v>
      </c>
      <c r="J272" s="11">
        <v>1</v>
      </c>
      <c r="K272" s="11">
        <v>1800</v>
      </c>
      <c r="L272" s="13">
        <v>0</v>
      </c>
      <c r="M272" s="14">
        <f t="shared" si="4"/>
        <v>1800</v>
      </c>
    </row>
    <row r="273" s="4" customFormat="1" ht="40" customHeight="1" spans="1:13">
      <c r="A273" s="11" t="s">
        <v>3981</v>
      </c>
      <c r="B273" s="11" t="s">
        <v>3951</v>
      </c>
      <c r="C273" s="11" t="s">
        <v>1549</v>
      </c>
      <c r="D273" s="11" t="s">
        <v>3966</v>
      </c>
      <c r="E273" s="11" t="s">
        <v>1905</v>
      </c>
      <c r="F273" s="11" t="s">
        <v>1914</v>
      </c>
      <c r="G273" s="11" t="s">
        <v>3982</v>
      </c>
      <c r="H273" s="12" t="s">
        <v>2137</v>
      </c>
      <c r="I273" s="12" t="s">
        <v>1596</v>
      </c>
      <c r="J273" s="11">
        <v>1</v>
      </c>
      <c r="K273" s="11">
        <v>1800</v>
      </c>
      <c r="L273" s="13">
        <v>0</v>
      </c>
      <c r="M273" s="14">
        <f t="shared" si="4"/>
        <v>1800</v>
      </c>
    </row>
    <row r="274" s="4" customFormat="1" ht="40" customHeight="1" spans="1:13">
      <c r="A274" s="11" t="s">
        <v>3983</v>
      </c>
      <c r="B274" s="11" t="s">
        <v>3984</v>
      </c>
      <c r="C274" s="11" t="s">
        <v>1940</v>
      </c>
      <c r="D274" s="11" t="s">
        <v>3966</v>
      </c>
      <c r="E274" s="11" t="s">
        <v>1905</v>
      </c>
      <c r="F274" s="11" t="s">
        <v>2259</v>
      </c>
      <c r="G274" s="11" t="s">
        <v>3985</v>
      </c>
      <c r="H274" s="12" t="s">
        <v>2137</v>
      </c>
      <c r="I274" s="12" t="s">
        <v>1596</v>
      </c>
      <c r="J274" s="11">
        <v>1</v>
      </c>
      <c r="K274" s="11">
        <v>1800</v>
      </c>
      <c r="L274" s="13">
        <v>0</v>
      </c>
      <c r="M274" s="14">
        <f t="shared" si="4"/>
        <v>1800</v>
      </c>
    </row>
    <row r="275" s="4" customFormat="1" ht="40" customHeight="1" spans="1:13">
      <c r="A275" s="11" t="s">
        <v>3986</v>
      </c>
      <c r="B275" s="11" t="s">
        <v>3984</v>
      </c>
      <c r="C275" s="11" t="s">
        <v>1940</v>
      </c>
      <c r="D275" s="11" t="s">
        <v>3073</v>
      </c>
      <c r="E275" s="11" t="s">
        <v>3353</v>
      </c>
      <c r="F275" s="11" t="s">
        <v>3692</v>
      </c>
      <c r="G275" s="11" t="s">
        <v>3987</v>
      </c>
      <c r="H275" s="12" t="s">
        <v>2604</v>
      </c>
      <c r="I275" s="12" t="s">
        <v>1596</v>
      </c>
      <c r="J275" s="11">
        <v>1</v>
      </c>
      <c r="K275" s="11">
        <v>4200</v>
      </c>
      <c r="L275" s="13">
        <v>0</v>
      </c>
      <c r="M275" s="14">
        <f t="shared" si="4"/>
        <v>4200</v>
      </c>
    </row>
    <row r="276" s="4" customFormat="1" ht="40" customHeight="1" spans="1:13">
      <c r="A276" s="11" t="s">
        <v>3988</v>
      </c>
      <c r="B276" s="11" t="s">
        <v>3989</v>
      </c>
      <c r="C276" s="11" t="s">
        <v>1565</v>
      </c>
      <c r="D276" s="11" t="s">
        <v>3966</v>
      </c>
      <c r="E276" s="11" t="s">
        <v>1905</v>
      </c>
      <c r="F276" s="11" t="s">
        <v>2259</v>
      </c>
      <c r="G276" s="11" t="s">
        <v>3990</v>
      </c>
      <c r="H276" s="12" t="s">
        <v>2137</v>
      </c>
      <c r="I276" s="12" t="s">
        <v>1596</v>
      </c>
      <c r="J276" s="11">
        <v>1</v>
      </c>
      <c r="K276" s="11">
        <v>1800</v>
      </c>
      <c r="L276" s="13">
        <v>0</v>
      </c>
      <c r="M276" s="14">
        <f t="shared" si="4"/>
        <v>1800</v>
      </c>
    </row>
    <row r="277" s="4" customFormat="1" ht="40" customHeight="1" spans="1:13">
      <c r="A277" s="11" t="s">
        <v>3991</v>
      </c>
      <c r="B277" s="18" t="s">
        <v>2184</v>
      </c>
      <c r="C277" s="11" t="s">
        <v>1940</v>
      </c>
      <c r="D277" s="11" t="s">
        <v>3992</v>
      </c>
      <c r="E277" s="11" t="s">
        <v>1893</v>
      </c>
      <c r="F277" s="11" t="s">
        <v>3893</v>
      </c>
      <c r="G277" s="11" t="s">
        <v>3993</v>
      </c>
      <c r="H277" s="12" t="s">
        <v>3895</v>
      </c>
      <c r="I277" s="11" t="s">
        <v>3896</v>
      </c>
      <c r="J277" s="11">
        <v>1</v>
      </c>
      <c r="K277" s="11">
        <v>8640</v>
      </c>
      <c r="L277" s="13">
        <v>0</v>
      </c>
      <c r="M277" s="14">
        <f t="shared" si="4"/>
        <v>8640</v>
      </c>
    </row>
    <row r="278" s="4" customFormat="1" ht="40" customHeight="1" spans="1:13">
      <c r="A278" s="11" t="s">
        <v>3994</v>
      </c>
      <c r="B278" s="11" t="s">
        <v>3995</v>
      </c>
      <c r="C278" s="11" t="s">
        <v>1549</v>
      </c>
      <c r="D278" s="11" t="s">
        <v>3966</v>
      </c>
      <c r="E278" s="11" t="s">
        <v>1905</v>
      </c>
      <c r="F278" s="11" t="s">
        <v>2259</v>
      </c>
      <c r="G278" s="11" t="s">
        <v>3996</v>
      </c>
      <c r="H278" s="12" t="s">
        <v>2137</v>
      </c>
      <c r="I278" s="12" t="s">
        <v>1596</v>
      </c>
      <c r="J278" s="11">
        <v>1</v>
      </c>
      <c r="K278" s="11">
        <v>1800</v>
      </c>
      <c r="L278" s="13">
        <v>0</v>
      </c>
      <c r="M278" s="14">
        <f t="shared" si="4"/>
        <v>1800</v>
      </c>
    </row>
    <row r="279" s="4" customFormat="1" ht="40" customHeight="1" spans="1:13">
      <c r="A279" s="11" t="s">
        <v>3997</v>
      </c>
      <c r="B279" s="12" t="s">
        <v>1548</v>
      </c>
      <c r="C279" s="11" t="s">
        <v>1549</v>
      </c>
      <c r="D279" s="11" t="s">
        <v>3966</v>
      </c>
      <c r="E279" s="11" t="s">
        <v>1905</v>
      </c>
      <c r="F279" s="11" t="s">
        <v>2259</v>
      </c>
      <c r="G279" s="11" t="s">
        <v>3998</v>
      </c>
      <c r="H279" s="12" t="s">
        <v>2137</v>
      </c>
      <c r="I279" s="12" t="s">
        <v>1596</v>
      </c>
      <c r="J279" s="11">
        <v>1</v>
      </c>
      <c r="K279" s="11">
        <v>1800</v>
      </c>
      <c r="L279" s="13">
        <v>0</v>
      </c>
      <c r="M279" s="14">
        <f t="shared" si="4"/>
        <v>1800</v>
      </c>
    </row>
    <row r="280" s="4" customFormat="1" ht="40" customHeight="1" spans="1:13">
      <c r="A280" s="11" t="s">
        <v>3999</v>
      </c>
      <c r="B280" s="11" t="s">
        <v>4000</v>
      </c>
      <c r="C280" s="11" t="s">
        <v>1991</v>
      </c>
      <c r="D280" s="11" t="s">
        <v>3899</v>
      </c>
      <c r="E280" s="11" t="s">
        <v>1893</v>
      </c>
      <c r="F280" s="11" t="s">
        <v>1894</v>
      </c>
      <c r="G280" s="11" t="s">
        <v>4001</v>
      </c>
      <c r="H280" s="12" t="s">
        <v>2150</v>
      </c>
      <c r="I280" s="12" t="s">
        <v>4002</v>
      </c>
      <c r="J280" s="11">
        <v>1</v>
      </c>
      <c r="K280" s="11">
        <v>390</v>
      </c>
      <c r="L280" s="13">
        <v>0</v>
      </c>
      <c r="M280" s="14">
        <f t="shared" si="4"/>
        <v>390</v>
      </c>
    </row>
    <row r="281" s="4" customFormat="1" ht="40" customHeight="1" spans="1:13">
      <c r="A281" s="11" t="s">
        <v>4003</v>
      </c>
      <c r="B281" s="11" t="s">
        <v>4004</v>
      </c>
      <c r="C281" s="11" t="s">
        <v>2174</v>
      </c>
      <c r="D281" s="11" t="s">
        <v>3966</v>
      </c>
      <c r="E281" s="11" t="s">
        <v>1905</v>
      </c>
      <c r="F281" s="11" t="s">
        <v>1914</v>
      </c>
      <c r="G281" s="11" t="s">
        <v>4005</v>
      </c>
      <c r="H281" s="12" t="s">
        <v>2137</v>
      </c>
      <c r="I281" s="12" t="s">
        <v>1596</v>
      </c>
      <c r="J281" s="11">
        <v>1</v>
      </c>
      <c r="K281" s="11">
        <v>1800</v>
      </c>
      <c r="L281" s="13">
        <v>0</v>
      </c>
      <c r="M281" s="14">
        <f t="shared" si="4"/>
        <v>1800</v>
      </c>
    </row>
    <row r="282" s="4" customFormat="1" ht="40" customHeight="1" spans="1:13">
      <c r="A282" s="11" t="s">
        <v>4006</v>
      </c>
      <c r="B282" s="11" t="s">
        <v>2810</v>
      </c>
      <c r="C282" s="11" t="s">
        <v>1639</v>
      </c>
      <c r="D282" s="11" t="s">
        <v>3977</v>
      </c>
      <c r="E282" s="11" t="s">
        <v>2026</v>
      </c>
      <c r="F282" s="11" t="s">
        <v>2840</v>
      </c>
      <c r="G282" s="11" t="s">
        <v>4007</v>
      </c>
      <c r="H282" s="12" t="s">
        <v>2137</v>
      </c>
      <c r="I282" s="12" t="s">
        <v>1596</v>
      </c>
      <c r="J282" s="11">
        <v>1</v>
      </c>
      <c r="K282" s="11">
        <v>1200</v>
      </c>
      <c r="L282" s="13">
        <v>0</v>
      </c>
      <c r="M282" s="14">
        <f t="shared" si="4"/>
        <v>1200</v>
      </c>
    </row>
    <row r="283" s="4" customFormat="1" ht="40" customHeight="1" spans="1:13">
      <c r="A283" s="11" t="s">
        <v>4008</v>
      </c>
      <c r="B283" s="11" t="s">
        <v>4009</v>
      </c>
      <c r="C283" s="11" t="s">
        <v>1639</v>
      </c>
      <c r="D283" s="11" t="s">
        <v>3977</v>
      </c>
      <c r="E283" s="11" t="s">
        <v>1946</v>
      </c>
      <c r="F283" s="11" t="s">
        <v>4010</v>
      </c>
      <c r="G283" s="12" t="s">
        <v>4011</v>
      </c>
      <c r="H283" s="12" t="s">
        <v>4012</v>
      </c>
      <c r="I283" s="12" t="s">
        <v>1596</v>
      </c>
      <c r="J283" s="11">
        <v>1</v>
      </c>
      <c r="K283" s="11">
        <v>15000</v>
      </c>
      <c r="L283" s="13">
        <v>0</v>
      </c>
      <c r="M283" s="14">
        <f t="shared" si="4"/>
        <v>15000</v>
      </c>
    </row>
    <row r="284" s="4" customFormat="1" ht="40" customHeight="1" spans="1:13">
      <c r="A284" s="11" t="s">
        <v>4013</v>
      </c>
      <c r="B284" s="12" t="s">
        <v>1611</v>
      </c>
      <c r="C284" s="11" t="s">
        <v>1544</v>
      </c>
      <c r="D284" s="11" t="s">
        <v>2480</v>
      </c>
      <c r="E284" s="11" t="s">
        <v>1870</v>
      </c>
      <c r="F284" s="11" t="s">
        <v>2793</v>
      </c>
      <c r="G284" s="11" t="s">
        <v>4014</v>
      </c>
      <c r="H284" s="12" t="s">
        <v>2795</v>
      </c>
      <c r="I284" s="11" t="s">
        <v>2796</v>
      </c>
      <c r="J284" s="11">
        <v>1</v>
      </c>
      <c r="K284" s="11">
        <v>9000</v>
      </c>
      <c r="L284" s="13">
        <v>0</v>
      </c>
      <c r="M284" s="14">
        <f t="shared" si="4"/>
        <v>9000</v>
      </c>
    </row>
    <row r="285" s="4" customFormat="1" ht="40" customHeight="1" spans="1:13">
      <c r="A285" s="20" t="s">
        <v>446</v>
      </c>
      <c r="B285" s="20" t="s">
        <v>447</v>
      </c>
      <c r="C285" s="20" t="s">
        <v>447</v>
      </c>
      <c r="D285" s="20" t="s">
        <v>447</v>
      </c>
      <c r="E285" s="20" t="s">
        <v>447</v>
      </c>
      <c r="F285" s="20" t="s">
        <v>447</v>
      </c>
      <c r="G285" s="20" t="s">
        <v>447</v>
      </c>
      <c r="H285" s="20" t="s">
        <v>447</v>
      </c>
      <c r="I285" s="21" t="s">
        <v>447</v>
      </c>
      <c r="J285" s="14">
        <f t="shared" ref="J285:M285" si="5">SUM(J5:J284)</f>
        <v>294</v>
      </c>
      <c r="K285" s="14">
        <f t="shared" si="5"/>
        <v>2691130</v>
      </c>
      <c r="L285" s="14">
        <f t="shared" si="5"/>
        <v>0</v>
      </c>
      <c r="M285" s="14">
        <f t="shared" si="5"/>
        <v>2691130</v>
      </c>
    </row>
    <row r="286" s="4" customFormat="1" ht="22" customHeight="1"/>
  </sheetData>
  <mergeCells count="2">
    <mergeCell ref="A2:M2"/>
    <mergeCell ref="A3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第一批购置补贴</vt:lpstr>
      <vt:lpstr>第一批报废</vt:lpstr>
      <vt:lpstr>第二批购置补贴</vt:lpstr>
      <vt:lpstr>第三批报废</vt:lpstr>
      <vt:lpstr>第四批购置补贴</vt:lpstr>
      <vt:lpstr>第四批报废</vt:lpstr>
      <vt:lpstr>第五批购置补贴</vt:lpstr>
      <vt:lpstr>第六批报废</vt:lpstr>
      <vt:lpstr>第七批购置补贴</vt:lpstr>
      <vt:lpstr>第八批购置补贴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Rocy</cp:lastModifiedBy>
  <dcterms:created xsi:type="dcterms:W3CDTF">2026-01-07T02:33:00Z</dcterms:created>
  <dcterms:modified xsi:type="dcterms:W3CDTF">2026-01-14T00:52:11Z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8A7FA1183C614F918C3AD208044CFAE1_13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