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2188" windowHeight="9204"/>
  </bookViews>
  <sheets>
    <sheet name="公示总表" sheetId="2" r:id="rId1"/>
  </sheets>
  <definedNames>
    <definedName name="JR_PAGE_ANCHOR_0_1">#REF!</definedName>
    <definedName name="JR_PAGE_ANCHOR_0_1" localSheetId="0">公示总表!$B$1</definedName>
    <definedName name="_xlnm.Print_Titles" localSheetId="0">公示总表!$1:$3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<sst xmlns="http://schemas.openxmlformats.org/spreadsheetml/2006/main" count="357" uniqueCount="161">
  <si>
    <r>
      <rPr>
        <b/>
        <sz val="16"/>
        <color rgb="FF000000"/>
        <rFont val="whsc"/>
        <charset val="134"/>
      </rPr>
      <t>2024</t>
    </r>
    <r>
      <rPr>
        <b/>
        <sz val="16"/>
        <color rgb="FF000000"/>
        <rFont val="宋体"/>
        <charset val="134"/>
      </rPr>
      <t>年度县级补贴机具结算明细表</t>
    </r>
  </si>
  <si>
    <t/>
  </si>
  <si>
    <r>
      <rPr>
        <sz val="11"/>
        <color rgb="FF000000"/>
        <rFont val="宋体"/>
        <charset val="134"/>
      </rPr>
      <t>申请结算单位</t>
    </r>
    <r>
      <rPr>
        <sz val="11"/>
        <color rgb="FF000000"/>
        <rFont val="whsc"/>
        <charset val="134"/>
      </rPr>
      <t>:</t>
    </r>
  </si>
  <si>
    <t>醴陵市农机事务中心</t>
  </si>
  <si>
    <r>
      <rPr>
        <sz val="11"/>
        <color rgb="FF000000"/>
        <rFont val="宋体"/>
        <charset val="134"/>
      </rPr>
      <t>申请结算批次</t>
    </r>
    <r>
      <rPr>
        <sz val="11"/>
        <color rgb="FF000000"/>
        <rFont val="whsc"/>
        <charset val="134"/>
      </rPr>
      <t>:</t>
    </r>
  </si>
  <si>
    <t>第一批</t>
  </si>
  <si>
    <r>
      <rPr>
        <sz val="11"/>
        <color rgb="FF000000"/>
        <rFont val="宋体"/>
        <charset val="134"/>
      </rPr>
      <t>单位</t>
    </r>
    <r>
      <rPr>
        <sz val="11"/>
        <color rgb="FF000000"/>
        <rFont val="whsc"/>
        <charset val="134"/>
      </rPr>
      <t>:</t>
    </r>
    <r>
      <rPr>
        <sz val="11"/>
        <color rgb="FF000000"/>
        <rFont val="宋体"/>
        <charset val="134"/>
      </rPr>
      <t>元</t>
    </r>
  </si>
  <si>
    <t>序号</t>
  </si>
  <si>
    <r>
      <rPr>
        <sz val="10"/>
        <color rgb="FF000000"/>
        <rFont val="whsc"/>
        <charset val="134"/>
      </rPr>
      <t>申请表编号</t>
    </r>
  </si>
  <si>
    <r>
      <rPr>
        <sz val="10"/>
        <color rgb="FF000000"/>
        <rFont val="whsc"/>
        <charset val="134"/>
      </rPr>
      <t>姓名或组织名称</t>
    </r>
  </si>
  <si>
    <r>
      <rPr>
        <sz val="10"/>
        <color rgb="FF000000"/>
        <rFont val="whsc"/>
        <charset val="134"/>
      </rPr>
      <t>乡镇</t>
    </r>
  </si>
  <si>
    <r>
      <rPr>
        <sz val="10"/>
        <color rgb="FF000000"/>
        <rFont val="whsc"/>
        <charset val="134"/>
      </rPr>
      <t>购机日期</t>
    </r>
  </si>
  <si>
    <r>
      <rPr>
        <sz val="10"/>
        <color rgb="FF000000"/>
        <rFont val="whsc"/>
        <charset val="134"/>
      </rPr>
      <t>机具品目</t>
    </r>
  </si>
  <si>
    <r>
      <rPr>
        <sz val="10"/>
        <color rgb="FF000000"/>
        <rFont val="whsc"/>
        <charset val="134"/>
      </rPr>
      <t>型号</t>
    </r>
  </si>
  <si>
    <r>
      <rPr>
        <sz val="10"/>
        <color rgb="FF000000"/>
        <rFont val="whsc"/>
        <charset val="134"/>
      </rPr>
      <t>出厂编号[发动机号]</t>
    </r>
  </si>
  <si>
    <r>
      <rPr>
        <sz val="10"/>
        <color rgb="FF000000"/>
        <rFont val="whsc"/>
        <charset val="134"/>
      </rPr>
      <t>生产企业</t>
    </r>
  </si>
  <si>
    <r>
      <rPr>
        <sz val="10"/>
        <color rgb="FF000000"/>
        <rFont val="whsc"/>
        <charset val="134"/>
      </rPr>
      <t>经销商</t>
    </r>
  </si>
  <si>
    <r>
      <rPr>
        <sz val="10"/>
        <color rgb="FF000000"/>
        <rFont val="whsc"/>
        <charset val="134"/>
      </rPr>
      <t>数量</t>
    </r>
  </si>
  <si>
    <r>
      <rPr>
        <sz val="10"/>
        <color rgb="FF000000"/>
        <rFont val="whsc"/>
        <charset val="134"/>
      </rPr>
      <t>销售价格</t>
    </r>
  </si>
  <si>
    <r>
      <rPr>
        <sz val="10"/>
        <color rgb="FF000000"/>
        <rFont val="whsc"/>
        <charset val="134"/>
      </rPr>
      <t>中央金额</t>
    </r>
  </si>
  <si>
    <r>
      <rPr>
        <sz val="10"/>
        <color rgb="FF000000"/>
        <rFont val="whsc"/>
        <charset val="134"/>
      </rPr>
      <t>国债资金</t>
    </r>
  </si>
  <si>
    <r>
      <rPr>
        <sz val="10"/>
        <color rgb="FF000000"/>
        <rFont val="whsc"/>
        <charset val="134"/>
      </rPr>
      <t>省补贴金额</t>
    </r>
  </si>
  <si>
    <r>
      <rPr>
        <sz val="10"/>
        <color rgb="FF000000"/>
        <rFont val="whsc"/>
        <charset val="134"/>
      </rPr>
      <t>配套产品补贴额</t>
    </r>
  </si>
  <si>
    <r>
      <rPr>
        <sz val="8"/>
        <color rgb="FF000000"/>
        <rFont val="whsc"/>
        <charset val="134"/>
      </rPr>
      <t>4302812924000002</t>
    </r>
  </si>
  <si>
    <r>
      <rPr>
        <sz val="6.5"/>
        <color rgb="FF000000"/>
        <rFont val="whsc"/>
        <charset val="134"/>
      </rPr>
      <t>醴陵市瑞禄园水稻种植农民专业合作社</t>
    </r>
  </si>
  <si>
    <r>
      <rPr>
        <sz val="8"/>
        <color rgb="FF000000"/>
        <rFont val="whsc"/>
        <charset val="134"/>
      </rPr>
      <t>王仙镇</t>
    </r>
  </si>
  <si>
    <r>
      <rPr>
        <sz val="8"/>
        <color rgb="FF000000"/>
        <rFont val="whsc"/>
        <charset val="134"/>
      </rPr>
      <t>2024-07-30</t>
    </r>
  </si>
  <si>
    <r>
      <rPr>
        <sz val="8"/>
        <color rgb="FF000000"/>
        <rFont val="whsc"/>
        <charset val="134"/>
      </rPr>
      <t>谷物联合收割机</t>
    </r>
  </si>
  <si>
    <r>
      <rPr>
        <sz val="7.5"/>
        <color rgb="FF000000"/>
        <rFont val="whsc"/>
        <charset val="134"/>
      </rPr>
      <t>现:4LZ-7G1(G4)(原:4LZ-7G1)</t>
    </r>
  </si>
  <si>
    <r>
      <rPr>
        <sz val="7.5"/>
        <color rgb="FF000000"/>
        <rFont val="whsc"/>
        <charset val="134"/>
      </rPr>
      <t>63321RG73P4305550[Q230592555V]</t>
    </r>
  </si>
  <si>
    <r>
      <rPr>
        <sz val="6"/>
        <color rgb="FF000000"/>
        <rFont val="whsc"/>
        <charset val="134"/>
      </rPr>
      <t>潍柴雷沃智慧农业科技股份有限公司</t>
    </r>
  </si>
  <si>
    <r>
      <rPr>
        <sz val="7.5"/>
        <color rgb="FF000000"/>
        <rFont val="whsc"/>
        <charset val="134"/>
      </rPr>
      <t>醴陵市亿旺农机销售有限公司</t>
    </r>
  </si>
  <si>
    <r>
      <rPr>
        <sz val="8"/>
        <color rgb="FF000000"/>
        <rFont val="whsc"/>
        <charset val="134"/>
      </rPr>
      <t>4302813824000001</t>
    </r>
  </si>
  <si>
    <r>
      <rPr>
        <sz val="6.5"/>
        <color rgb="FF000000"/>
        <rFont val="whsc"/>
        <charset val="134"/>
      </rPr>
      <t>醴陵市辉军农机服务农民专业合作社</t>
    </r>
  </si>
  <si>
    <r>
      <rPr>
        <sz val="8"/>
        <color rgb="FF000000"/>
        <rFont val="whsc"/>
        <charset val="134"/>
      </rPr>
      <t>东富镇</t>
    </r>
  </si>
  <si>
    <r>
      <rPr>
        <sz val="8"/>
        <color rgb="FF000000"/>
        <rFont val="whsc"/>
        <charset val="134"/>
      </rPr>
      <t>2024-10-29</t>
    </r>
  </si>
  <si>
    <r>
      <rPr>
        <sz val="8"/>
        <color rgb="FF000000"/>
        <rFont val="whsc"/>
        <charset val="134"/>
      </rPr>
      <t>加温设备</t>
    </r>
  </si>
  <si>
    <r>
      <rPr>
        <sz val="8"/>
        <color rgb="FF000000"/>
        <rFont val="whsc"/>
        <charset val="134"/>
      </rPr>
      <t>5LS-810</t>
    </r>
  </si>
  <si>
    <r>
      <rPr>
        <sz val="8"/>
        <color rgb="FF000000"/>
        <rFont val="whsc"/>
        <charset val="134"/>
      </rPr>
      <t>HJ5LS8102085[]</t>
    </r>
  </si>
  <si>
    <r>
      <rPr>
        <sz val="7.5"/>
        <color rgb="FF000000"/>
        <rFont val="whsc"/>
        <charset val="134"/>
      </rPr>
      <t>郴州宏基铭锐科技有限公司</t>
    </r>
  </si>
  <si>
    <r>
      <rPr>
        <sz val="8"/>
        <color rgb="FF000000"/>
        <rFont val="whsc"/>
        <charset val="134"/>
      </rPr>
      <t>湖南奇隆农机有限公司</t>
    </r>
  </si>
  <si>
    <r>
      <rPr>
        <sz val="8"/>
        <color rgb="FF000000"/>
        <rFont val="whsc"/>
        <charset val="134"/>
      </rPr>
      <t>4302813224000001</t>
    </r>
  </si>
  <si>
    <r>
      <rPr>
        <sz val="7.5"/>
        <color rgb="FF000000"/>
        <rFont val="whsc"/>
        <charset val="134"/>
      </rPr>
      <t>醴陵市刘云种植农民专业合作社</t>
    </r>
  </si>
  <si>
    <r>
      <rPr>
        <sz val="8"/>
        <color rgb="FF000000"/>
        <rFont val="whsc"/>
        <charset val="134"/>
      </rPr>
      <t>沈潭镇</t>
    </r>
  </si>
  <si>
    <r>
      <rPr>
        <sz val="8"/>
        <color rgb="FF000000"/>
        <rFont val="whsc"/>
        <charset val="134"/>
      </rPr>
      <t>轮式拖拉机</t>
    </r>
  </si>
  <si>
    <r>
      <rPr>
        <sz val="7.5"/>
        <color rgb="FF000000"/>
        <rFont val="whsc"/>
        <charset val="134"/>
      </rPr>
      <t>现:M1004-Y(G4)(原:M1004-Y)</t>
    </r>
  </si>
  <si>
    <r>
      <rPr>
        <sz val="7.5"/>
        <color rgb="FF000000"/>
        <rFont val="whsc"/>
        <charset val="134"/>
      </rPr>
      <t>63321M3C0P4201149[BJ01008403]</t>
    </r>
  </si>
  <si>
    <r>
      <rPr>
        <sz val="8"/>
        <color rgb="FF000000"/>
        <rFont val="whsc"/>
        <charset val="134"/>
      </rPr>
      <t>4302812924000003</t>
    </r>
  </si>
  <si>
    <r>
      <rPr>
        <sz val="7.5"/>
        <color rgb="FF000000"/>
        <rFont val="whsc"/>
        <charset val="134"/>
      </rPr>
      <t>现:4LZ-7G2A(G4)(原:4LZ-7G2A)</t>
    </r>
  </si>
  <si>
    <r>
      <rPr>
        <sz val="7.5"/>
        <color rgb="FF000000"/>
        <rFont val="whsc"/>
        <charset val="134"/>
      </rPr>
      <t>63321RG7XP4307828[Q230897191V]</t>
    </r>
  </si>
  <si>
    <r>
      <rPr>
        <sz val="8"/>
        <color rgb="FF000000"/>
        <rFont val="whsc"/>
        <charset val="134"/>
      </rPr>
      <t>4302813224000002</t>
    </r>
  </si>
  <si>
    <r>
      <rPr>
        <sz val="5.5"/>
        <color rgb="FF000000"/>
        <rFont val="whsc"/>
        <charset val="134"/>
      </rPr>
      <t>醴陵市沈潭镇凯丰农机服务农民专业合作社</t>
    </r>
  </si>
  <si>
    <r>
      <rPr>
        <sz val="8"/>
        <color rgb="FF000000"/>
        <rFont val="whsc"/>
        <charset val="134"/>
      </rPr>
      <t>2024-12-23</t>
    </r>
  </si>
  <si>
    <r>
      <rPr>
        <sz val="8"/>
        <color rgb="FF000000"/>
        <rFont val="whsc"/>
        <charset val="134"/>
      </rPr>
      <t>旋耕机</t>
    </r>
  </si>
  <si>
    <r>
      <rPr>
        <sz val="8"/>
        <color rgb="FF000000"/>
        <rFont val="whsc"/>
        <charset val="134"/>
      </rPr>
      <t>1GZL-220F</t>
    </r>
  </si>
  <si>
    <r>
      <rPr>
        <sz val="8"/>
        <color rgb="FF000000"/>
        <rFont val="whsc"/>
        <charset val="134"/>
      </rPr>
      <t>220FNC421926[C42706345A]</t>
    </r>
  </si>
  <si>
    <r>
      <rPr>
        <sz val="5"/>
        <color rgb="FF000000"/>
        <rFont val="whsc"/>
        <charset val="134"/>
      </rPr>
      <t>江苏沃得农业机械股份有限公司(原:江苏沃得农业机械有限公司)</t>
    </r>
  </si>
  <si>
    <r>
      <rPr>
        <sz val="7.5"/>
        <color rgb="FF000000"/>
        <rFont val="whsc"/>
        <charset val="134"/>
      </rPr>
      <t>醴陵市海洋农机有限公司</t>
    </r>
  </si>
  <si>
    <r>
      <rPr>
        <sz val="8"/>
        <color rgb="FF000000"/>
        <rFont val="whsc"/>
        <charset val="134"/>
      </rPr>
      <t>4302813924000003</t>
    </r>
  </si>
  <si>
    <r>
      <rPr>
        <sz val="7.5"/>
        <color rgb="FF000000"/>
        <rFont val="whsc"/>
        <charset val="134"/>
      </rPr>
      <t>醴陵市上湖种养农民专业合作社</t>
    </r>
  </si>
  <si>
    <r>
      <rPr>
        <sz val="8"/>
        <color rgb="FF000000"/>
        <rFont val="whsc"/>
        <charset val="134"/>
      </rPr>
      <t>茶山镇</t>
    </r>
  </si>
  <si>
    <r>
      <rPr>
        <sz val="8"/>
        <color rgb="FF000000"/>
        <rFont val="whsc"/>
        <charset val="134"/>
      </rPr>
      <t>插秧机</t>
    </r>
  </si>
  <si>
    <r>
      <rPr>
        <sz val="7.5"/>
        <color rgb="FF000000"/>
        <rFont val="whsc"/>
        <charset val="134"/>
      </rPr>
      <t>现:2ZGF-8F(G4)(原:2ZGF-8F)</t>
    </r>
  </si>
  <si>
    <r>
      <rPr>
        <sz val="8"/>
        <color rgb="FF000000"/>
        <rFont val="whsc"/>
        <charset val="134"/>
      </rPr>
      <t>GSL0700218[CH43600502]</t>
    </r>
  </si>
  <si>
    <r>
      <rPr>
        <sz val="7.5"/>
        <color rgb="FF000000"/>
        <rFont val="whsc"/>
        <charset val="134"/>
      </rPr>
      <t>江苏沃得高新农业装备有限公司</t>
    </r>
  </si>
  <si>
    <r>
      <rPr>
        <sz val="8"/>
        <color rgb="FF000000"/>
        <rFont val="whsc"/>
        <charset val="134"/>
      </rPr>
      <t>4302813524000001</t>
    </r>
  </si>
  <si>
    <r>
      <rPr>
        <sz val="6.5"/>
        <color rgb="FF000000"/>
        <rFont val="whsc"/>
        <charset val="134"/>
      </rPr>
      <t>醴陵市朝方农机服务农民专业合作社</t>
    </r>
  </si>
  <si>
    <r>
      <rPr>
        <sz val="8"/>
        <color rgb="FF000000"/>
        <rFont val="whsc"/>
        <charset val="134"/>
      </rPr>
      <t>明月镇</t>
    </r>
  </si>
  <si>
    <r>
      <rPr>
        <sz val="8"/>
        <color rgb="FF000000"/>
        <rFont val="whsc"/>
        <charset val="134"/>
      </rPr>
      <t>GSL0700201[CH43600441]</t>
    </r>
  </si>
  <si>
    <r>
      <rPr>
        <sz val="8"/>
        <color rgb="FF000000"/>
        <rFont val="whsc"/>
        <charset val="134"/>
      </rPr>
      <t>4302813424000001</t>
    </r>
  </si>
  <si>
    <r>
      <rPr>
        <sz val="6.5"/>
        <color rgb="FF000000"/>
        <rFont val="whsc"/>
        <charset val="134"/>
      </rPr>
      <t>醴陵市阳政农机服务农民专业合作社</t>
    </r>
  </si>
  <si>
    <r>
      <rPr>
        <sz val="8"/>
        <color rgb="FF000000"/>
        <rFont val="whsc"/>
        <charset val="134"/>
      </rPr>
      <t>船湾镇</t>
    </r>
  </si>
  <si>
    <r>
      <rPr>
        <sz val="8"/>
        <color rgb="FF000000"/>
        <rFont val="whsc"/>
        <charset val="134"/>
      </rPr>
      <t>2024-11-13</t>
    </r>
  </si>
  <si>
    <r>
      <rPr>
        <sz val="8"/>
        <color rgb="FF000000"/>
        <rFont val="whsc"/>
        <charset val="134"/>
      </rPr>
      <t>5LS-240</t>
    </r>
  </si>
  <si>
    <r>
      <rPr>
        <sz val="8"/>
        <color rgb="FF000000"/>
        <rFont val="whsc"/>
        <charset val="134"/>
      </rPr>
      <t>CXLS24024132[]</t>
    </r>
  </si>
  <si>
    <r>
      <rPr>
        <sz val="7.5"/>
        <color rgb="FF000000"/>
        <rFont val="whsc"/>
        <charset val="134"/>
      </rPr>
      <t>湖南楚兴机械有限公司</t>
    </r>
  </si>
  <si>
    <r>
      <rPr>
        <sz val="8"/>
        <color rgb="FF000000"/>
        <rFont val="whsc"/>
        <charset val="134"/>
      </rPr>
      <t>4302813424000002</t>
    </r>
  </si>
  <si>
    <r>
      <rPr>
        <sz val="7.5"/>
        <color rgb="FF000000"/>
        <rFont val="whsc"/>
        <charset val="134"/>
      </rPr>
      <t>谷物（粮食）干燥机（烘干机）</t>
    </r>
  </si>
  <si>
    <r>
      <rPr>
        <sz val="8"/>
        <color rgb="FF000000"/>
        <rFont val="whsc"/>
        <charset val="134"/>
      </rPr>
      <t>5HXG-22A</t>
    </r>
  </si>
  <si>
    <r>
      <rPr>
        <sz val="8"/>
        <color rgb="FF000000"/>
        <rFont val="whsc"/>
        <charset val="134"/>
      </rPr>
      <t>SW5HXG-22A2024305[]</t>
    </r>
  </si>
  <si>
    <r>
      <rPr>
        <sz val="7.5"/>
        <color rgb="FF000000"/>
        <rFont val="whsc"/>
        <charset val="134"/>
      </rPr>
      <t>合肥三伍机械有限公司</t>
    </r>
  </si>
  <si>
    <r>
      <rPr>
        <sz val="8"/>
        <color rgb="FF000000"/>
        <rFont val="whsc"/>
        <charset val="134"/>
      </rPr>
      <t>4302814124000002</t>
    </r>
  </si>
  <si>
    <r>
      <rPr>
        <sz val="7.5"/>
        <color rgb="FF000000"/>
        <rFont val="whsc"/>
        <charset val="134"/>
      </rPr>
      <t>醴陵市署琴种养农民专业合作社</t>
    </r>
  </si>
  <si>
    <r>
      <rPr>
        <sz val="8"/>
        <color rgb="FF000000"/>
        <rFont val="whsc"/>
        <charset val="134"/>
      </rPr>
      <t>石亭镇</t>
    </r>
  </si>
  <si>
    <r>
      <rPr>
        <sz val="8"/>
        <color rgb="FF000000"/>
        <rFont val="whsc"/>
        <charset val="134"/>
      </rPr>
      <t>2024-12-24</t>
    </r>
  </si>
  <si>
    <r>
      <rPr>
        <sz val="8"/>
        <color rgb="FF000000"/>
        <rFont val="whsc"/>
        <charset val="134"/>
      </rPr>
      <t>GSL0700161[CH43600647]</t>
    </r>
  </si>
  <si>
    <r>
      <rPr>
        <sz val="8"/>
        <color rgb="FF000000"/>
        <rFont val="whsc"/>
        <charset val="134"/>
      </rPr>
      <t>4302814124000003</t>
    </r>
  </si>
  <si>
    <r>
      <rPr>
        <sz val="8"/>
        <color rgb="FF000000"/>
        <rFont val="whsc"/>
        <charset val="134"/>
      </rPr>
      <t>GSL0700130[CH43600654]</t>
    </r>
  </si>
  <si>
    <r>
      <rPr>
        <sz val="8"/>
        <color rgb="FF000000"/>
        <rFont val="whsc"/>
        <charset val="134"/>
      </rPr>
      <t>4302813524000003</t>
    </r>
  </si>
  <si>
    <r>
      <rPr>
        <sz val="7.5"/>
        <color rgb="FF000000"/>
        <rFont val="whsc"/>
        <charset val="134"/>
      </rPr>
      <t>醴陵市洪沙塘种养农民专业合作社</t>
    </r>
  </si>
  <si>
    <r>
      <rPr>
        <sz val="8"/>
        <color rgb="FF000000"/>
        <rFont val="whsc"/>
        <charset val="134"/>
      </rPr>
      <t>GSL0700232[CH43600793]</t>
    </r>
  </si>
  <si>
    <r>
      <rPr>
        <sz val="8"/>
        <color rgb="FF000000"/>
        <rFont val="whsc"/>
        <charset val="134"/>
      </rPr>
      <t>4302814124000005</t>
    </r>
  </si>
  <si>
    <r>
      <rPr>
        <sz val="7.5"/>
        <color rgb="FF000000"/>
        <rFont val="whsc"/>
        <charset val="134"/>
      </rPr>
      <t>醴陵市务实种养农民专业合作社</t>
    </r>
  </si>
  <si>
    <r>
      <rPr>
        <sz val="8"/>
        <color rgb="FF000000"/>
        <rFont val="whsc"/>
        <charset val="134"/>
      </rPr>
      <t>2024-11-23</t>
    </r>
  </si>
  <si>
    <r>
      <rPr>
        <sz val="8"/>
        <color rgb="FF000000"/>
        <rFont val="whsc"/>
        <charset val="134"/>
      </rPr>
      <t>旋耕播种机</t>
    </r>
  </si>
  <si>
    <r>
      <rPr>
        <sz val="8"/>
        <color rgb="FF000000"/>
        <rFont val="whsc"/>
        <charset val="134"/>
      </rPr>
      <t>2BYG-230</t>
    </r>
  </si>
  <si>
    <r>
      <rPr>
        <sz val="8"/>
        <color rgb="FF000000"/>
        <rFont val="whsc"/>
        <charset val="134"/>
      </rPr>
      <t>SLT2BYG-230Y2406632[]</t>
    </r>
  </si>
  <si>
    <r>
      <rPr>
        <sz val="7.5"/>
        <color rgb="FF000000"/>
        <rFont val="whsc"/>
        <charset val="134"/>
      </rPr>
      <t>长沙桑铼特农业机械设备有限公司</t>
    </r>
  </si>
  <si>
    <r>
      <rPr>
        <sz val="8"/>
        <color rgb="FF000000"/>
        <rFont val="whsc"/>
        <charset val="134"/>
      </rPr>
      <t>湖南湘鹿农机有限公司</t>
    </r>
  </si>
  <si>
    <r>
      <rPr>
        <sz val="8"/>
        <color rgb="FF000000"/>
        <rFont val="whsc"/>
        <charset val="134"/>
      </rPr>
      <t>4302814124000006</t>
    </r>
  </si>
  <si>
    <r>
      <rPr>
        <sz val="8"/>
        <color rgb="FF000000"/>
        <rFont val="whsc"/>
        <charset val="134"/>
      </rPr>
      <t>现:LY1204(G4)(原:LY1204)</t>
    </r>
  </si>
  <si>
    <r>
      <rPr>
        <sz val="8"/>
        <color rgb="FF000000"/>
        <rFont val="whsc"/>
        <charset val="134"/>
      </rPr>
      <t>32424657[YT24120690]</t>
    </r>
  </si>
  <si>
    <r>
      <rPr>
        <sz val="7.5"/>
        <color rgb="FF000000"/>
        <rFont val="whsc"/>
        <charset val="134"/>
      </rPr>
      <t>第一拖拉机股份有限公司</t>
    </r>
  </si>
  <si>
    <r>
      <rPr>
        <sz val="8"/>
        <color rgb="FF000000"/>
        <rFont val="whsc"/>
        <charset val="134"/>
      </rPr>
      <t>4302813524000004</t>
    </r>
  </si>
  <si>
    <r>
      <rPr>
        <sz val="6.5"/>
        <color rgb="FF000000"/>
        <rFont val="whsc"/>
        <charset val="134"/>
      </rPr>
      <t>醴陵市伟顺农机服务农民专业合作社</t>
    </r>
  </si>
  <si>
    <r>
      <rPr>
        <sz val="8"/>
        <color rgb="FF000000"/>
        <rFont val="whsc"/>
        <charset val="134"/>
      </rPr>
      <t>2024-12-27</t>
    </r>
  </si>
  <si>
    <r>
      <rPr>
        <sz val="8"/>
        <color rgb="FF000000"/>
        <rFont val="whsc"/>
        <charset val="134"/>
      </rPr>
      <t>GSL0700278[CH43600659]</t>
    </r>
  </si>
  <si>
    <r>
      <rPr>
        <sz val="8"/>
        <color rgb="FF000000"/>
        <rFont val="whsc"/>
        <charset val="134"/>
      </rPr>
      <t>4302813524000005</t>
    </r>
  </si>
  <si>
    <r>
      <rPr>
        <sz val="8"/>
        <color rgb="FF000000"/>
        <rFont val="whsc"/>
        <charset val="134"/>
      </rPr>
      <t>GSL0700303[CH43600687]</t>
    </r>
  </si>
  <si>
    <r>
      <rPr>
        <sz val="8"/>
        <color rgb="FF000000"/>
        <rFont val="whsc"/>
        <charset val="134"/>
      </rPr>
      <t>4302813224000004</t>
    </r>
  </si>
  <si>
    <r>
      <rPr>
        <sz val="8"/>
        <color rgb="FF000000"/>
        <rFont val="whsc"/>
        <charset val="134"/>
      </rPr>
      <t>GSL0700106[CH43600481]</t>
    </r>
  </si>
  <si>
    <r>
      <rPr>
        <sz val="8"/>
        <color rgb="FF000000"/>
        <rFont val="whsc"/>
        <charset val="134"/>
      </rPr>
      <t>4302813724000003</t>
    </r>
  </si>
  <si>
    <r>
      <rPr>
        <sz val="7.5"/>
        <color rgb="FF000000"/>
        <rFont val="whsc"/>
        <charset val="134"/>
      </rPr>
      <t>醴陵市嘉利种养农民专业合作社</t>
    </r>
  </si>
  <si>
    <r>
      <rPr>
        <sz val="8"/>
        <color rgb="FF000000"/>
        <rFont val="whsc"/>
        <charset val="134"/>
      </rPr>
      <t>嘉树镇</t>
    </r>
  </si>
  <si>
    <r>
      <rPr>
        <sz val="8"/>
        <color rgb="FF000000"/>
        <rFont val="whsc"/>
        <charset val="134"/>
      </rPr>
      <t>GSL0700322[CH43600751]</t>
    </r>
  </si>
  <si>
    <r>
      <rPr>
        <sz val="8"/>
        <color rgb="FF000000"/>
        <rFont val="whsc"/>
        <charset val="134"/>
      </rPr>
      <t>4302813424000003</t>
    </r>
  </si>
  <si>
    <r>
      <rPr>
        <sz val="6.5"/>
        <color rgb="FF000000"/>
        <rFont val="whsc"/>
        <charset val="134"/>
      </rPr>
      <t>醴陵市强兴农机服务农民专业合作社</t>
    </r>
  </si>
  <si>
    <r>
      <rPr>
        <sz val="8"/>
        <color rgb="FF000000"/>
        <rFont val="whsc"/>
        <charset val="134"/>
      </rPr>
      <t>GSL0700173[CH43600588]</t>
    </r>
  </si>
  <si>
    <r>
      <rPr>
        <sz val="8"/>
        <color rgb="FF000000"/>
        <rFont val="whsc"/>
        <charset val="134"/>
      </rPr>
      <t>4302815024000001</t>
    </r>
  </si>
  <si>
    <r>
      <rPr>
        <sz val="6.5"/>
        <color rgb="FF000000"/>
        <rFont val="whsc"/>
        <charset val="134"/>
      </rPr>
      <t>醴陵市星收农机服务农民专业合作社</t>
    </r>
  </si>
  <si>
    <r>
      <rPr>
        <sz val="8"/>
        <color rgb="FF000000"/>
        <rFont val="whsc"/>
        <charset val="134"/>
      </rPr>
      <t>长庆示范区</t>
    </r>
  </si>
  <si>
    <r>
      <rPr>
        <sz val="8"/>
        <color rgb="FF000000"/>
        <rFont val="whsc"/>
        <charset val="134"/>
      </rPr>
      <t>GSL0700244[CH43600827]</t>
    </r>
  </si>
  <si>
    <r>
      <rPr>
        <sz val="8"/>
        <color rgb="FF000000"/>
        <rFont val="whsc"/>
        <charset val="134"/>
      </rPr>
      <t>4302813524000006</t>
    </r>
  </si>
  <si>
    <r>
      <rPr>
        <sz val="6.5"/>
        <color rgb="FF000000"/>
        <rFont val="whsc"/>
        <charset val="134"/>
      </rPr>
      <t>醴陵市忠义水稻种植农民专业合作社</t>
    </r>
  </si>
  <si>
    <r>
      <rPr>
        <sz val="8"/>
        <color rgb="FF000000"/>
        <rFont val="whsc"/>
        <charset val="134"/>
      </rPr>
      <t>GSL0700202[CH43600477]</t>
    </r>
  </si>
  <si>
    <r>
      <rPr>
        <sz val="8"/>
        <color rgb="FF000000"/>
        <rFont val="whsc"/>
        <charset val="134"/>
      </rPr>
      <t>4302813224000005</t>
    </r>
  </si>
  <si>
    <r>
      <rPr>
        <sz val="6.5"/>
        <color rgb="FF000000"/>
        <rFont val="whsc"/>
        <charset val="134"/>
      </rPr>
      <t>醴陵市绵旺农机服务农民专业合作社</t>
    </r>
  </si>
  <si>
    <r>
      <rPr>
        <sz val="8"/>
        <color rgb="FF000000"/>
        <rFont val="whsc"/>
        <charset val="134"/>
      </rPr>
      <t>GSL0700139[CH43600578]</t>
    </r>
  </si>
  <si>
    <r>
      <rPr>
        <sz val="8"/>
        <color rgb="FF000000"/>
        <rFont val="whsc"/>
        <charset val="134"/>
      </rPr>
      <t>4302813224000006</t>
    </r>
  </si>
  <si>
    <r>
      <rPr>
        <sz val="6.5"/>
        <color rgb="FF000000"/>
        <rFont val="whsc"/>
        <charset val="134"/>
      </rPr>
      <t>醴陵市辉煌农机服务农民专业合作社</t>
    </r>
  </si>
  <si>
    <r>
      <rPr>
        <sz val="8"/>
        <color rgb="FF000000"/>
        <rFont val="whsc"/>
        <charset val="134"/>
      </rPr>
      <t>GSL0700277[CH43600590]</t>
    </r>
  </si>
  <si>
    <r>
      <rPr>
        <sz val="8"/>
        <color rgb="FF000000"/>
        <rFont val="whsc"/>
        <charset val="134"/>
      </rPr>
      <t>4302812424000001</t>
    </r>
  </si>
  <si>
    <r>
      <rPr>
        <sz val="6.5"/>
        <color rgb="FF000000"/>
        <rFont val="whsc"/>
        <charset val="134"/>
      </rPr>
      <t>醴陵市湘民农机服务农民专业合作社</t>
    </r>
  </si>
  <si>
    <r>
      <rPr>
        <sz val="8"/>
        <color rgb="FF000000"/>
        <rFont val="whsc"/>
        <charset val="134"/>
      </rPr>
      <t>李畋镇</t>
    </r>
  </si>
  <si>
    <r>
      <rPr>
        <sz val="8"/>
        <color rgb="FF000000"/>
        <rFont val="whsc"/>
        <charset val="134"/>
      </rPr>
      <t>2024-12-28</t>
    </r>
  </si>
  <si>
    <r>
      <rPr>
        <sz val="8"/>
        <color rgb="FF000000"/>
        <rFont val="whsc"/>
        <charset val="134"/>
      </rPr>
      <t>GSL0700422[CH43600966]</t>
    </r>
  </si>
  <si>
    <r>
      <rPr>
        <sz val="8"/>
        <color rgb="FF000000"/>
        <rFont val="whsc"/>
        <charset val="134"/>
      </rPr>
      <t>4302814124000007</t>
    </r>
  </si>
  <si>
    <r>
      <rPr>
        <sz val="8"/>
        <color rgb="FF000000"/>
        <rFont val="whsc"/>
        <charset val="134"/>
      </rPr>
      <t>2024-12-29</t>
    </r>
  </si>
  <si>
    <r>
      <rPr>
        <sz val="8"/>
        <color rgb="FF000000"/>
        <rFont val="whsc"/>
        <charset val="134"/>
      </rPr>
      <t>GSL0700598[CH43601214]</t>
    </r>
  </si>
  <si>
    <r>
      <rPr>
        <sz val="8"/>
        <color rgb="FF000000"/>
        <rFont val="whsc"/>
        <charset val="134"/>
      </rPr>
      <t>4302814924000001</t>
    </r>
  </si>
  <si>
    <r>
      <rPr>
        <sz val="7.5"/>
        <color rgb="FF000000"/>
        <rFont val="whsc"/>
        <charset val="134"/>
      </rPr>
      <t>醴陵市锐龙种植农民专业合作社</t>
    </r>
  </si>
  <si>
    <r>
      <rPr>
        <sz val="8"/>
        <color rgb="FF000000"/>
        <rFont val="whsc"/>
        <charset val="134"/>
      </rPr>
      <t>泗汾镇</t>
    </r>
  </si>
  <si>
    <r>
      <rPr>
        <sz val="8"/>
        <color rgb="FF000000"/>
        <rFont val="whsc"/>
        <charset val="134"/>
      </rPr>
      <t>GSL0700440[CH43600936]</t>
    </r>
  </si>
  <si>
    <r>
      <rPr>
        <sz val="8"/>
        <color rgb="FF000000"/>
        <rFont val="whsc"/>
        <charset val="134"/>
      </rPr>
      <t>4302814224000005</t>
    </r>
  </si>
  <si>
    <r>
      <rPr>
        <sz val="7.5"/>
        <color rgb="FF000000"/>
        <rFont val="whsc"/>
        <charset val="134"/>
      </rPr>
      <t>醴陵市均健种养农民专业合作社</t>
    </r>
  </si>
  <si>
    <r>
      <rPr>
        <sz val="8"/>
        <color rgb="FF000000"/>
        <rFont val="whsc"/>
        <charset val="134"/>
      </rPr>
      <t>均楚镇</t>
    </r>
  </si>
  <si>
    <r>
      <rPr>
        <sz val="8"/>
        <color rgb="FF000000"/>
        <rFont val="whsc"/>
        <charset val="134"/>
      </rPr>
      <t>2024-12-30</t>
    </r>
  </si>
  <si>
    <r>
      <rPr>
        <sz val="8"/>
        <color rgb="FF000000"/>
        <rFont val="whsc"/>
        <charset val="134"/>
      </rPr>
      <t>4LZ-8.0EZQ</t>
    </r>
  </si>
  <si>
    <r>
      <rPr>
        <sz val="8"/>
        <color rgb="FF000000"/>
        <rFont val="whsc"/>
        <charset val="134"/>
      </rPr>
      <t>ZRLDDS185958[C42802781A]</t>
    </r>
  </si>
  <si>
    <r>
      <rPr>
        <sz val="8"/>
        <color rgb="FF000000"/>
        <rFont val="whsc"/>
        <charset val="134"/>
      </rPr>
      <t>4302814924000002</t>
    </r>
  </si>
  <si>
    <r>
      <rPr>
        <sz val="7.5"/>
        <color rgb="FF000000"/>
        <rFont val="whsc"/>
        <charset val="134"/>
      </rPr>
      <t>醴陵市山下里种养农民专业合作社</t>
    </r>
  </si>
  <si>
    <r>
      <rPr>
        <sz val="5.5"/>
        <color rgb="FF000000"/>
        <rFont val="whsc"/>
        <charset val="134"/>
      </rPr>
      <t>现:2ZGQ-8D5(SPV-8C25)(G4)(原:2ZGQ-8D5(SPV-8C25))</t>
    </r>
  </si>
  <si>
    <r>
      <rPr>
        <sz val="7.5"/>
        <color rgb="FF000000"/>
        <rFont val="whsc"/>
        <charset val="134"/>
      </rPr>
      <t>KBP60600LRCD15391[4PY6098]</t>
    </r>
  </si>
  <si>
    <r>
      <rPr>
        <sz val="7.5"/>
        <color rgb="FF000000"/>
        <rFont val="whsc"/>
        <charset val="134"/>
      </rPr>
      <t>久保田农业机械(苏州)有限公司</t>
    </r>
  </si>
  <si>
    <r>
      <rPr>
        <sz val="8"/>
        <color rgb="FF000000"/>
        <rFont val="whsc"/>
        <charset val="134"/>
      </rPr>
      <t>湖南湘田农机有限公司</t>
    </r>
  </si>
  <si>
    <r>
      <rPr>
        <sz val="8"/>
        <color rgb="FF000000"/>
        <rFont val="whsc"/>
        <charset val="134"/>
      </rPr>
      <t>4302814924000004</t>
    </r>
  </si>
  <si>
    <r>
      <rPr>
        <sz val="7.5"/>
        <color rgb="FF000000"/>
        <rFont val="whsc"/>
        <charset val="134"/>
      </rPr>
      <t>KBP60600CRCD15377[4PY6809]</t>
    </r>
  </si>
  <si>
    <r>
      <rPr>
        <b/>
        <sz val="14"/>
        <color rgb="FF000000"/>
        <rFont val="whsc"/>
        <charset val="134"/>
      </rPr>
      <t>合         计</t>
    </r>
  </si>
  <si>
    <t>备注：本表一式两份，县级农机购置补贴主管部门一份，县财政局一份</t>
  </si>
  <si>
    <r>
      <rPr>
        <sz val="12"/>
        <color rgb="FF000000"/>
        <rFont val="whsc"/>
        <charset val="134"/>
      </rPr>
      <t xml:space="preserve">            </t>
    </r>
    <r>
      <rPr>
        <sz val="12"/>
        <color rgb="FF000000"/>
        <rFont val="宋体"/>
        <charset val="134"/>
      </rPr>
      <t>县（市、区）级农机购置补贴主管部门主要负责人签字：</t>
    </r>
    <r>
      <rPr>
        <sz val="12"/>
        <color rgb="FF000000"/>
        <rFont val="whsc"/>
        <charset val="134"/>
      </rPr>
      <t xml:space="preserve">                                                                                                    </t>
    </r>
  </si>
  <si>
    <r>
      <rPr>
        <sz val="12"/>
        <color rgb="FF000000"/>
        <rFont val="whsc"/>
        <charset val="134"/>
      </rPr>
      <t xml:space="preserve">            </t>
    </r>
    <r>
      <rPr>
        <sz val="12"/>
        <color rgb="FF000000"/>
        <rFont val="宋体"/>
        <charset val="134"/>
      </rPr>
      <t>年</t>
    </r>
    <r>
      <rPr>
        <sz val="12"/>
        <color rgb="FF000000"/>
        <rFont val="whsc"/>
        <charset val="134"/>
      </rPr>
      <t xml:space="preserve">    </t>
    </r>
    <r>
      <rPr>
        <sz val="12"/>
        <color rgb="FF000000"/>
        <rFont val="宋体"/>
        <charset val="134"/>
      </rPr>
      <t>月</t>
    </r>
    <r>
      <rPr>
        <sz val="12"/>
        <color rgb="FF000000"/>
        <rFont val="whsc"/>
        <charset val="134"/>
      </rPr>
      <t xml:space="preserve">    </t>
    </r>
    <r>
      <rPr>
        <sz val="12"/>
        <color rgb="FF000000"/>
        <rFont val="宋体"/>
        <charset val="134"/>
      </rPr>
      <t>日</t>
    </r>
    <r>
      <rPr>
        <sz val="12"/>
        <color rgb="FF000000"/>
        <rFont val="whsc"/>
        <charset val="134"/>
      </rPr>
      <t xml:space="preserve"> </t>
    </r>
    <r>
      <rPr>
        <sz val="12"/>
        <color rgb="FF000000"/>
        <rFont val="宋体"/>
        <charset val="134"/>
      </rPr>
      <t>（公章）</t>
    </r>
    <r>
      <rPr>
        <sz val="12"/>
        <color rgb="FF000000"/>
        <rFont val="whsc"/>
        <charset val="134"/>
      </rPr>
      <t xml:space="preserve">                                                                     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</si>
</sst>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7">
    <font>
      <sz val="11"/>
      <color theme="1"/>
      <name val="宋体"/>
      <charset val="134"/>
      <scheme val="minor"/>
    </font>
    <font>
      <b/>
      <sz val="16"/>
      <color rgb="FF000000"/>
      <name val="whsc"/>
      <charset val="134"/>
    </font>
    <font>
      <sz val="11"/>
      <color rgb="FF000000"/>
      <name val="宋体"/>
      <charset val="134"/>
    </font>
    <font>
      <sz val="11"/>
      <color rgb="FF000000"/>
      <name val="whsc"/>
      <charset val="134"/>
    </font>
    <font>
      <sz val="9"/>
      <color rgb="FF000000"/>
      <name val="宋体"/>
      <charset val="134"/>
    </font>
    <font>
      <sz val="10"/>
      <color rgb="FF000000"/>
      <name val="whsc"/>
      <charset val="134"/>
    </font>
    <font>
      <sz val="8"/>
      <color rgb="FF000000"/>
      <name val="whsc"/>
      <charset val="134"/>
    </font>
    <font>
      <sz val="6.5"/>
      <color rgb="FF000000"/>
      <name val="whsc"/>
      <charset val="134"/>
    </font>
    <font>
      <sz val="7.5"/>
      <color rgb="FF000000"/>
      <name val="whsc"/>
      <charset val="134"/>
    </font>
    <font>
      <sz val="5.5"/>
      <color rgb="FF000000"/>
      <name val="whsc"/>
      <charset val="134"/>
    </font>
    <font>
      <b/>
      <sz val="14"/>
      <color rgb="FF000000"/>
      <name val="whsc"/>
      <charset val="134"/>
    </font>
    <font>
      <sz val="12"/>
      <color rgb="FF000000"/>
      <name val="whsc"/>
      <charset val="134"/>
    </font>
    <font>
      <sz val="6"/>
      <color rgb="FF000000"/>
      <name val="whsc"/>
      <charset val="134"/>
    </font>
    <font>
      <sz val="8"/>
      <color rgb="FF000000"/>
      <name val="SansSerif"/>
      <charset val="134"/>
    </font>
    <font>
      <sz val="10"/>
      <color rgb="FF000000"/>
      <name val="SansSerif"/>
      <charset val="134"/>
    </font>
    <font>
      <sz val="5"/>
      <color rgb="FF000000"/>
      <name val="whsc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rgb="FF000000"/>
      <name val="宋体"/>
      <charset val="134"/>
    </font>
    <font>
      <b/>
      <sz val="16"/>
      <color rgb="FF000000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0F8FF"/>
        <bgColor indexed="64"/>
      </patternFill>
    </fill>
    <fill>
      <patternFill patternType="solid">
        <fgColor rgb="FFDAEAF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5" borderId="6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6" borderId="9" applyNumberFormat="0" applyAlignment="0" applyProtection="0">
      <alignment vertical="center"/>
    </xf>
    <xf numFmtId="0" fontId="25" fillId="7" borderId="10" applyNumberFormat="0" applyAlignment="0" applyProtection="0">
      <alignment vertical="center"/>
    </xf>
    <xf numFmtId="0" fontId="26" fillId="7" borderId="9" applyNumberFormat="0" applyAlignment="0" applyProtection="0">
      <alignment vertical="center"/>
    </xf>
    <xf numFmtId="0" fontId="27" fillId="8" borderId="11" applyNumberFormat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</cellStyleXfs>
  <cellXfs count="35"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1" fillId="2" borderId="0" xfId="0" applyNumberFormat="1" applyFont="1" applyFill="1" applyBorder="1" applyAlignment="1" applyProtection="1">
      <alignment horizontal="center" vertical="center" wrapText="1"/>
    </xf>
    <xf numFmtId="0" fontId="2" fillId="3" borderId="0" xfId="0" applyNumberFormat="1" applyFont="1" applyFill="1" applyAlignment="1" applyProtection="1">
      <alignment horizontal="center" vertical="center" wrapText="1"/>
    </xf>
    <xf numFmtId="0" fontId="3" fillId="3" borderId="0" xfId="0" applyNumberFormat="1" applyFont="1" applyFill="1" applyAlignment="1" applyProtection="1">
      <alignment horizontal="center" vertical="center" wrapText="1"/>
    </xf>
    <xf numFmtId="0" fontId="4" fillId="2" borderId="0" xfId="0" applyNumberFormat="1" applyFont="1" applyFill="1" applyAlignment="1" applyProtection="1">
      <alignment horizontal="center" vertical="center" wrapText="1"/>
    </xf>
    <xf numFmtId="0" fontId="2" fillId="3" borderId="0" xfId="0" applyNumberFormat="1" applyFont="1" applyFill="1" applyBorder="1" applyAlignment="1" applyProtection="1">
      <alignment horizontal="center" vertical="center" wrapText="1"/>
    </xf>
    <xf numFmtId="0" fontId="3" fillId="3" borderId="0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vertical="center" wrapText="1"/>
    </xf>
    <xf numFmtId="0" fontId="5" fillId="4" borderId="1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6" fillId="2" borderId="3" xfId="0" applyNumberFormat="1" applyFont="1" applyFill="1" applyBorder="1" applyAlignment="1" applyProtection="1">
      <alignment horizontal="center" vertical="center" wrapText="1"/>
    </xf>
    <xf numFmtId="0" fontId="7" fillId="2" borderId="3" xfId="0" applyNumberFormat="1" applyFont="1" applyFill="1" applyBorder="1" applyAlignment="1" applyProtection="1">
      <alignment horizontal="center" vertical="center" wrapText="1"/>
    </xf>
    <xf numFmtId="0" fontId="8" fillId="2" borderId="3" xfId="0" applyNumberFormat="1" applyFont="1" applyFill="1" applyBorder="1" applyAlignment="1" applyProtection="1">
      <alignment horizontal="center" vertical="center" wrapText="1"/>
    </xf>
    <xf numFmtId="0" fontId="6" fillId="2" borderId="4" xfId="0" applyNumberFormat="1" applyFont="1" applyFill="1" applyBorder="1" applyAlignment="1" applyProtection="1">
      <alignment horizontal="center" vertical="center" wrapText="1"/>
    </xf>
    <xf numFmtId="0" fontId="7" fillId="2" borderId="4" xfId="0" applyNumberFormat="1" applyFont="1" applyFill="1" applyBorder="1" applyAlignment="1" applyProtection="1">
      <alignment horizontal="center" vertical="center" wrapText="1"/>
    </xf>
    <xf numFmtId="0" fontId="8" fillId="2" borderId="4" xfId="0" applyNumberFormat="1" applyFont="1" applyFill="1" applyBorder="1" applyAlignment="1" applyProtection="1">
      <alignment horizontal="center" vertical="center" wrapText="1"/>
    </xf>
    <xf numFmtId="0" fontId="9" fillId="2" borderId="4" xfId="0" applyNumberFormat="1" applyFont="1" applyFill="1" applyBorder="1" applyAlignment="1" applyProtection="1">
      <alignment horizontal="center" vertical="center" wrapText="1"/>
    </xf>
    <xf numFmtId="0" fontId="0" fillId="0" borderId="1" xfId="0" applyFont="1" applyBorder="1">
      <alignment vertical="center"/>
    </xf>
    <xf numFmtId="0" fontId="10" fillId="0" borderId="5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left" vertical="center" wrapText="1"/>
    </xf>
    <xf numFmtId="0" fontId="3" fillId="0" borderId="0" xfId="0" applyNumberFormat="1" applyFont="1" applyFill="1" applyBorder="1" applyAlignment="1" applyProtection="1">
      <alignment horizontal="left" vertical="center" wrapText="1"/>
    </xf>
    <xf numFmtId="0" fontId="11" fillId="0" borderId="0" xfId="0" applyNumberFormat="1" applyFont="1" applyFill="1" applyBorder="1" applyAlignment="1" applyProtection="1">
      <alignment horizontal="center" vertical="center" wrapText="1"/>
    </xf>
    <xf numFmtId="0" fontId="11" fillId="0" borderId="0" xfId="0" applyNumberFormat="1" applyFont="1" applyFill="1" applyBorder="1" applyAlignment="1" applyProtection="1">
      <alignment horizontal="right" vertical="center" wrapText="1"/>
    </xf>
    <xf numFmtId="0" fontId="2" fillId="2" borderId="0" xfId="0" applyNumberFormat="1" applyFont="1" applyFill="1" applyBorder="1" applyAlignment="1" applyProtection="1">
      <alignment vertical="center" wrapText="1"/>
    </xf>
    <xf numFmtId="0" fontId="2" fillId="2" borderId="0" xfId="0" applyNumberFormat="1" applyFont="1" applyFill="1" applyAlignment="1" applyProtection="1">
      <alignment horizontal="center" vertical="center" wrapText="1"/>
    </xf>
    <xf numFmtId="0" fontId="12" fillId="2" borderId="3" xfId="0" applyNumberFormat="1" applyFont="1" applyFill="1" applyBorder="1" applyAlignment="1" applyProtection="1">
      <alignment horizontal="center" vertical="center" wrapText="1"/>
    </xf>
    <xf numFmtId="0" fontId="13" fillId="2" borderId="3" xfId="0" applyNumberFormat="1" applyFont="1" applyFill="1" applyBorder="1" applyAlignment="1" applyProtection="1">
      <alignment horizontal="center" vertical="center" wrapText="1"/>
    </xf>
    <xf numFmtId="0" fontId="14" fillId="2" borderId="3" xfId="0" applyNumberFormat="1" applyFont="1" applyFill="1" applyBorder="1" applyAlignment="1" applyProtection="1">
      <alignment horizontal="center" vertical="top" wrapText="1"/>
    </xf>
    <xf numFmtId="0" fontId="13" fillId="2" borderId="4" xfId="0" applyNumberFormat="1" applyFont="1" applyFill="1" applyBorder="1" applyAlignment="1" applyProtection="1">
      <alignment horizontal="center" vertical="center" wrapText="1"/>
    </xf>
    <xf numFmtId="0" fontId="14" fillId="2" borderId="4" xfId="0" applyNumberFormat="1" applyFont="1" applyFill="1" applyBorder="1" applyAlignment="1" applyProtection="1">
      <alignment horizontal="center" vertical="top" wrapText="1"/>
    </xf>
    <xf numFmtId="0" fontId="12" fillId="2" borderId="4" xfId="0" applyNumberFormat="1" applyFont="1" applyFill="1" applyBorder="1" applyAlignment="1" applyProtection="1">
      <alignment horizontal="center" vertical="center" wrapText="1"/>
    </xf>
    <xf numFmtId="0" fontId="15" fillId="2" borderId="4" xfId="0" applyNumberFormat="1" applyFont="1" applyFill="1" applyBorder="1" applyAlignment="1" applyProtection="1">
      <alignment horizontal="center" vertical="center" wrapText="1"/>
    </xf>
    <xf numFmtId="0" fontId="5" fillId="0" borderId="5" xfId="0" applyNumberFormat="1" applyFont="1" applyFill="1" applyBorder="1" applyAlignment="1" applyProtection="1">
      <alignment horizontal="center" vertical="center" wrapText="1"/>
    </xf>
    <xf numFmtId="0" fontId="14" fillId="0" borderId="5" xfId="0" applyNumberFormat="1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P36"/>
  <sheetViews>
    <sheetView tabSelected="1" view="pageBreakPreview" zoomScaleNormal="100" workbookViewId="0">
      <selection activeCell="K33" sqref="K33"/>
    </sheetView>
  </sheetViews>
  <sheetFormatPr defaultColWidth="9" defaultRowHeight="14.4"/>
  <cols>
    <col min="1" max="1" width="4.62962962962963" customWidth="1"/>
    <col min="2" max="2" width="8.37962962962963" customWidth="1"/>
    <col min="3" max="3" width="16.2222222222222" customWidth="1"/>
    <col min="4" max="4" width="6.5" customWidth="1"/>
    <col min="5" max="5" width="9" customWidth="1"/>
    <col min="6" max="6" width="8.5" customWidth="1"/>
    <col min="7" max="7" width="12.6296296296296" customWidth="1"/>
    <col min="8" max="8" width="12.5" customWidth="1"/>
    <col min="9" max="9" width="10" customWidth="1"/>
    <col min="10" max="10" width="10.3796296296296" customWidth="1"/>
    <col min="11" max="11" width="4.87962962962963" customWidth="1"/>
    <col min="12" max="13" width="7.25" customWidth="1"/>
    <col min="14" max="15" width="5.33333333333333" customWidth="1"/>
    <col min="16" max="16" width="5" customWidth="1"/>
  </cols>
  <sheetData>
    <row r="1" ht="21" customHeight="1" spans="1:16">
      <c r="A1" s="1"/>
      <c r="B1" s="2" t="s">
        <v>0</v>
      </c>
      <c r="C1" s="2" t="s">
        <v>1</v>
      </c>
      <c r="D1" s="2" t="s">
        <v>1</v>
      </c>
      <c r="E1" s="2" t="s">
        <v>1</v>
      </c>
      <c r="F1" s="2" t="s">
        <v>1</v>
      </c>
      <c r="G1" s="2" t="s">
        <v>1</v>
      </c>
      <c r="H1" s="2" t="s">
        <v>1</v>
      </c>
      <c r="I1" s="2" t="s">
        <v>1</v>
      </c>
      <c r="J1" s="2" t="s">
        <v>1</v>
      </c>
      <c r="K1" s="2" t="s">
        <v>1</v>
      </c>
      <c r="L1" s="2" t="s">
        <v>1</v>
      </c>
      <c r="M1" s="2" t="s">
        <v>1</v>
      </c>
      <c r="N1" s="2" t="s">
        <v>1</v>
      </c>
      <c r="O1" s="2" t="s">
        <v>1</v>
      </c>
      <c r="P1" s="2" t="s">
        <v>1</v>
      </c>
    </row>
    <row r="2" customFormat="1" ht="21" customHeight="1" spans="1:16">
      <c r="A2" s="1"/>
      <c r="B2" s="3" t="s">
        <v>2</v>
      </c>
      <c r="C2" s="4"/>
      <c r="D2" s="5" t="s">
        <v>3</v>
      </c>
      <c r="E2" s="5"/>
      <c r="F2" s="6" t="s">
        <v>4</v>
      </c>
      <c r="G2" s="7" t="s">
        <v>1</v>
      </c>
      <c r="H2" s="8" t="s">
        <v>5</v>
      </c>
      <c r="I2" s="8" t="s">
        <v>1</v>
      </c>
      <c r="J2" s="8" t="s">
        <v>1</v>
      </c>
      <c r="K2" s="8" t="s">
        <v>1</v>
      </c>
      <c r="L2" s="24"/>
      <c r="M2" s="25" t="s">
        <v>6</v>
      </c>
      <c r="N2" s="25"/>
      <c r="O2" s="24" t="s">
        <v>1</v>
      </c>
      <c r="P2" s="24" t="s">
        <v>1</v>
      </c>
    </row>
    <row r="3" ht="32" customHeight="1" spans="1:16">
      <c r="A3" s="9" t="s">
        <v>7</v>
      </c>
      <c r="B3" s="9" t="s">
        <v>8</v>
      </c>
      <c r="C3" s="9" t="s">
        <v>9</v>
      </c>
      <c r="D3" s="9" t="s">
        <v>10</v>
      </c>
      <c r="E3" s="9" t="s">
        <v>11</v>
      </c>
      <c r="F3" s="9" t="s">
        <v>12</v>
      </c>
      <c r="G3" s="9" t="s">
        <v>13</v>
      </c>
      <c r="H3" s="9" t="s">
        <v>14</v>
      </c>
      <c r="I3" s="9" t="s">
        <v>15</v>
      </c>
      <c r="J3" s="9" t="s">
        <v>16</v>
      </c>
      <c r="K3" s="9" t="s">
        <v>17</v>
      </c>
      <c r="L3" s="9" t="s">
        <v>18</v>
      </c>
      <c r="M3" s="9" t="s">
        <v>19</v>
      </c>
      <c r="N3" s="9" t="s">
        <v>20</v>
      </c>
      <c r="O3" s="9" t="s">
        <v>21</v>
      </c>
      <c r="P3" s="9" t="s">
        <v>22</v>
      </c>
    </row>
    <row r="4" ht="22" customHeight="1" spans="1:16">
      <c r="A4" s="10">
        <v>1</v>
      </c>
      <c r="B4" s="11" t="s">
        <v>23</v>
      </c>
      <c r="C4" s="12" t="s">
        <v>24</v>
      </c>
      <c r="D4" s="11" t="s">
        <v>25</v>
      </c>
      <c r="E4" s="11" t="s">
        <v>26</v>
      </c>
      <c r="F4" s="11" t="s">
        <v>27</v>
      </c>
      <c r="G4" s="13" t="s">
        <v>28</v>
      </c>
      <c r="H4" s="13" t="s">
        <v>29</v>
      </c>
      <c r="I4" s="26" t="s">
        <v>30</v>
      </c>
      <c r="J4" s="13" t="s">
        <v>31</v>
      </c>
      <c r="K4" s="11">
        <v>1</v>
      </c>
      <c r="L4" s="11">
        <v>145000</v>
      </c>
      <c r="M4" s="11">
        <v>31300</v>
      </c>
      <c r="N4" s="27">
        <v>0</v>
      </c>
      <c r="O4" s="11">
        <v>0</v>
      </c>
      <c r="P4" s="28">
        <v>0</v>
      </c>
    </row>
    <row r="5" ht="22" customHeight="1" spans="1:16">
      <c r="A5" s="10">
        <v>2</v>
      </c>
      <c r="B5" s="14" t="s">
        <v>32</v>
      </c>
      <c r="C5" s="15" t="s">
        <v>33</v>
      </c>
      <c r="D5" s="14" t="s">
        <v>34</v>
      </c>
      <c r="E5" s="14" t="s">
        <v>35</v>
      </c>
      <c r="F5" s="14" t="s">
        <v>36</v>
      </c>
      <c r="G5" s="14" t="s">
        <v>37</v>
      </c>
      <c r="H5" s="14" t="s">
        <v>38</v>
      </c>
      <c r="I5" s="16" t="s">
        <v>39</v>
      </c>
      <c r="J5" s="14" t="s">
        <v>40</v>
      </c>
      <c r="K5" s="14">
        <v>1</v>
      </c>
      <c r="L5" s="14">
        <v>62000</v>
      </c>
      <c r="M5" s="14">
        <v>17000</v>
      </c>
      <c r="N5" s="29">
        <v>0</v>
      </c>
      <c r="O5" s="14">
        <v>0</v>
      </c>
      <c r="P5" s="30">
        <v>0</v>
      </c>
    </row>
    <row r="6" ht="22" customHeight="1" spans="1:16">
      <c r="A6" s="10">
        <v>3</v>
      </c>
      <c r="B6" s="14" t="s">
        <v>41</v>
      </c>
      <c r="C6" s="16" t="s">
        <v>42</v>
      </c>
      <c r="D6" s="14" t="s">
        <v>43</v>
      </c>
      <c r="E6" s="14" t="s">
        <v>26</v>
      </c>
      <c r="F6" s="14" t="s">
        <v>44</v>
      </c>
      <c r="G6" s="16" t="s">
        <v>45</v>
      </c>
      <c r="H6" s="16" t="s">
        <v>46</v>
      </c>
      <c r="I6" s="31" t="s">
        <v>30</v>
      </c>
      <c r="J6" s="16" t="s">
        <v>31</v>
      </c>
      <c r="K6" s="14">
        <v>1</v>
      </c>
      <c r="L6" s="14">
        <v>110000</v>
      </c>
      <c r="M6" s="14">
        <v>14700</v>
      </c>
      <c r="N6" s="29">
        <v>0</v>
      </c>
      <c r="O6" s="14">
        <v>0</v>
      </c>
      <c r="P6" s="30">
        <v>0</v>
      </c>
    </row>
    <row r="7" ht="22" customHeight="1" spans="1:16">
      <c r="A7" s="10">
        <v>4</v>
      </c>
      <c r="B7" s="14" t="s">
        <v>47</v>
      </c>
      <c r="C7" s="15" t="s">
        <v>24</v>
      </c>
      <c r="D7" s="14" t="s">
        <v>25</v>
      </c>
      <c r="E7" s="14" t="s">
        <v>26</v>
      </c>
      <c r="F7" s="14" t="s">
        <v>27</v>
      </c>
      <c r="G7" s="16" t="s">
        <v>48</v>
      </c>
      <c r="H7" s="16" t="s">
        <v>49</v>
      </c>
      <c r="I7" s="31" t="s">
        <v>30</v>
      </c>
      <c r="J7" s="16" t="s">
        <v>31</v>
      </c>
      <c r="K7" s="14">
        <v>1</v>
      </c>
      <c r="L7" s="14">
        <v>145000</v>
      </c>
      <c r="M7" s="14">
        <v>31300</v>
      </c>
      <c r="N7" s="29">
        <v>0</v>
      </c>
      <c r="O7" s="14">
        <v>0</v>
      </c>
      <c r="P7" s="30">
        <v>0</v>
      </c>
    </row>
    <row r="8" ht="22" customHeight="1" spans="1:16">
      <c r="A8" s="10">
        <v>5</v>
      </c>
      <c r="B8" s="14" t="s">
        <v>50</v>
      </c>
      <c r="C8" s="17" t="s">
        <v>51</v>
      </c>
      <c r="D8" s="14" t="s">
        <v>43</v>
      </c>
      <c r="E8" s="14" t="s">
        <v>52</v>
      </c>
      <c r="F8" s="14" t="s">
        <v>53</v>
      </c>
      <c r="G8" s="14" t="s">
        <v>54</v>
      </c>
      <c r="H8" s="14" t="s">
        <v>55</v>
      </c>
      <c r="I8" s="32" t="s">
        <v>56</v>
      </c>
      <c r="J8" s="16" t="s">
        <v>57</v>
      </c>
      <c r="K8" s="14">
        <v>1</v>
      </c>
      <c r="L8" s="14">
        <v>81000</v>
      </c>
      <c r="M8" s="14">
        <v>21110</v>
      </c>
      <c r="N8" s="29">
        <v>0</v>
      </c>
      <c r="O8" s="14">
        <v>0</v>
      </c>
      <c r="P8" s="30">
        <v>0</v>
      </c>
    </row>
    <row r="9" ht="22" customHeight="1" spans="1:16">
      <c r="A9" s="10">
        <v>6</v>
      </c>
      <c r="B9" s="14" t="s">
        <v>58</v>
      </c>
      <c r="C9" s="16" t="s">
        <v>59</v>
      </c>
      <c r="D9" s="14" t="s">
        <v>60</v>
      </c>
      <c r="E9" s="14" t="s">
        <v>52</v>
      </c>
      <c r="F9" s="14" t="s">
        <v>61</v>
      </c>
      <c r="G9" s="16" t="s">
        <v>62</v>
      </c>
      <c r="H9" s="14" t="s">
        <v>63</v>
      </c>
      <c r="I9" s="16" t="s">
        <v>64</v>
      </c>
      <c r="J9" s="16" t="s">
        <v>57</v>
      </c>
      <c r="K9" s="14">
        <v>1</v>
      </c>
      <c r="L9" s="14">
        <v>94800</v>
      </c>
      <c r="M9" s="14">
        <v>35000</v>
      </c>
      <c r="N9" s="29">
        <v>0</v>
      </c>
      <c r="O9" s="14">
        <v>0</v>
      </c>
      <c r="P9" s="30">
        <v>0</v>
      </c>
    </row>
    <row r="10" ht="22" customHeight="1" spans="1:16">
      <c r="A10" s="10">
        <v>7</v>
      </c>
      <c r="B10" s="14" t="s">
        <v>65</v>
      </c>
      <c r="C10" s="15" t="s">
        <v>66</v>
      </c>
      <c r="D10" s="14" t="s">
        <v>67</v>
      </c>
      <c r="E10" s="14" t="s">
        <v>52</v>
      </c>
      <c r="F10" s="14" t="s">
        <v>61</v>
      </c>
      <c r="G10" s="16" t="s">
        <v>62</v>
      </c>
      <c r="H10" s="14" t="s">
        <v>68</v>
      </c>
      <c r="I10" s="16" t="s">
        <v>64</v>
      </c>
      <c r="J10" s="16" t="s">
        <v>57</v>
      </c>
      <c r="K10" s="14">
        <v>1</v>
      </c>
      <c r="L10" s="14">
        <v>94800</v>
      </c>
      <c r="M10" s="14">
        <v>35000</v>
      </c>
      <c r="N10" s="29">
        <v>0</v>
      </c>
      <c r="O10" s="14">
        <v>0</v>
      </c>
      <c r="P10" s="30">
        <v>0</v>
      </c>
    </row>
    <row r="11" ht="22" customHeight="1" spans="1:16">
      <c r="A11" s="10">
        <v>8</v>
      </c>
      <c r="B11" s="14" t="s">
        <v>69</v>
      </c>
      <c r="C11" s="15" t="s">
        <v>70</v>
      </c>
      <c r="D11" s="14" t="s">
        <v>71</v>
      </c>
      <c r="E11" s="14" t="s">
        <v>72</v>
      </c>
      <c r="F11" s="14" t="s">
        <v>36</v>
      </c>
      <c r="G11" s="14" t="s">
        <v>73</v>
      </c>
      <c r="H11" s="14" t="s">
        <v>74</v>
      </c>
      <c r="I11" s="16" t="s">
        <v>75</v>
      </c>
      <c r="J11" s="14" t="s">
        <v>40</v>
      </c>
      <c r="K11" s="14">
        <v>1</v>
      </c>
      <c r="L11" s="14">
        <v>20000</v>
      </c>
      <c r="M11" s="14">
        <v>5730</v>
      </c>
      <c r="N11" s="29">
        <v>0</v>
      </c>
      <c r="O11" s="14">
        <v>0</v>
      </c>
      <c r="P11" s="30">
        <v>0</v>
      </c>
    </row>
    <row r="12" ht="22" customHeight="1" spans="1:16">
      <c r="A12" s="10">
        <v>9</v>
      </c>
      <c r="B12" s="14" t="s">
        <v>76</v>
      </c>
      <c r="C12" s="15" t="s">
        <v>70</v>
      </c>
      <c r="D12" s="14" t="s">
        <v>71</v>
      </c>
      <c r="E12" s="14" t="s">
        <v>72</v>
      </c>
      <c r="F12" s="16" t="s">
        <v>77</v>
      </c>
      <c r="G12" s="14" t="s">
        <v>78</v>
      </c>
      <c r="H12" s="14" t="s">
        <v>79</v>
      </c>
      <c r="I12" s="16" t="s">
        <v>80</v>
      </c>
      <c r="J12" s="14" t="s">
        <v>40</v>
      </c>
      <c r="K12" s="14">
        <v>1</v>
      </c>
      <c r="L12" s="14">
        <v>110000</v>
      </c>
      <c r="M12" s="14">
        <v>29000</v>
      </c>
      <c r="N12" s="29">
        <v>0</v>
      </c>
      <c r="O12" s="14">
        <v>0</v>
      </c>
      <c r="P12" s="30">
        <v>0</v>
      </c>
    </row>
    <row r="13" ht="22" customHeight="1" spans="1:16">
      <c r="A13" s="10">
        <v>10</v>
      </c>
      <c r="B13" s="14" t="s">
        <v>81</v>
      </c>
      <c r="C13" s="16" t="s">
        <v>82</v>
      </c>
      <c r="D13" s="14" t="s">
        <v>83</v>
      </c>
      <c r="E13" s="14" t="s">
        <v>84</v>
      </c>
      <c r="F13" s="14" t="s">
        <v>61</v>
      </c>
      <c r="G13" s="16" t="s">
        <v>62</v>
      </c>
      <c r="H13" s="14" t="s">
        <v>85</v>
      </c>
      <c r="I13" s="16" t="s">
        <v>64</v>
      </c>
      <c r="J13" s="16" t="s">
        <v>57</v>
      </c>
      <c r="K13" s="14">
        <v>1</v>
      </c>
      <c r="L13" s="14">
        <v>94800</v>
      </c>
      <c r="M13" s="14">
        <v>35000</v>
      </c>
      <c r="N13" s="29">
        <v>0</v>
      </c>
      <c r="O13" s="14">
        <v>0</v>
      </c>
      <c r="P13" s="30">
        <v>0</v>
      </c>
    </row>
    <row r="14" ht="22" customHeight="1" spans="1:16">
      <c r="A14" s="10">
        <v>11</v>
      </c>
      <c r="B14" s="14" t="s">
        <v>86</v>
      </c>
      <c r="C14" s="16" t="s">
        <v>82</v>
      </c>
      <c r="D14" s="14" t="s">
        <v>83</v>
      </c>
      <c r="E14" s="14" t="s">
        <v>84</v>
      </c>
      <c r="F14" s="14" t="s">
        <v>61</v>
      </c>
      <c r="G14" s="16" t="s">
        <v>62</v>
      </c>
      <c r="H14" s="14" t="s">
        <v>87</v>
      </c>
      <c r="I14" s="16" t="s">
        <v>64</v>
      </c>
      <c r="J14" s="16" t="s">
        <v>57</v>
      </c>
      <c r="K14" s="14">
        <v>1</v>
      </c>
      <c r="L14" s="14">
        <v>94800</v>
      </c>
      <c r="M14" s="14">
        <v>35000</v>
      </c>
      <c r="N14" s="29">
        <v>0</v>
      </c>
      <c r="O14" s="14">
        <v>0</v>
      </c>
      <c r="P14" s="30">
        <v>0</v>
      </c>
    </row>
    <row r="15" ht="22" customHeight="1" spans="1:16">
      <c r="A15" s="10">
        <v>12</v>
      </c>
      <c r="B15" s="14" t="s">
        <v>88</v>
      </c>
      <c r="C15" s="16" t="s">
        <v>89</v>
      </c>
      <c r="D15" s="14" t="s">
        <v>67</v>
      </c>
      <c r="E15" s="14" t="s">
        <v>84</v>
      </c>
      <c r="F15" s="14" t="s">
        <v>61</v>
      </c>
      <c r="G15" s="16" t="s">
        <v>62</v>
      </c>
      <c r="H15" s="14" t="s">
        <v>90</v>
      </c>
      <c r="I15" s="16" t="s">
        <v>64</v>
      </c>
      <c r="J15" s="16" t="s">
        <v>57</v>
      </c>
      <c r="K15" s="14">
        <v>1</v>
      </c>
      <c r="L15" s="14">
        <v>94800</v>
      </c>
      <c r="M15" s="14">
        <v>35000</v>
      </c>
      <c r="N15" s="29">
        <v>0</v>
      </c>
      <c r="O15" s="14">
        <v>0</v>
      </c>
      <c r="P15" s="30">
        <v>0</v>
      </c>
    </row>
    <row r="16" ht="22" customHeight="1" spans="1:16">
      <c r="A16" s="10">
        <v>13</v>
      </c>
      <c r="B16" s="14" t="s">
        <v>91</v>
      </c>
      <c r="C16" s="16" t="s">
        <v>92</v>
      </c>
      <c r="D16" s="14" t="s">
        <v>83</v>
      </c>
      <c r="E16" s="14" t="s">
        <v>93</v>
      </c>
      <c r="F16" s="14" t="s">
        <v>94</v>
      </c>
      <c r="G16" s="14" t="s">
        <v>95</v>
      </c>
      <c r="H16" s="14" t="s">
        <v>96</v>
      </c>
      <c r="I16" s="16" t="s">
        <v>97</v>
      </c>
      <c r="J16" s="14" t="s">
        <v>98</v>
      </c>
      <c r="K16" s="14">
        <v>1</v>
      </c>
      <c r="L16" s="14">
        <v>16800</v>
      </c>
      <c r="M16" s="14">
        <v>3960</v>
      </c>
      <c r="N16" s="29">
        <v>0</v>
      </c>
      <c r="O16" s="14">
        <v>0</v>
      </c>
      <c r="P16" s="30">
        <v>0</v>
      </c>
    </row>
    <row r="17" ht="22" customHeight="1" spans="1:16">
      <c r="A17" s="10">
        <v>14</v>
      </c>
      <c r="B17" s="14" t="s">
        <v>99</v>
      </c>
      <c r="C17" s="16" t="s">
        <v>92</v>
      </c>
      <c r="D17" s="14" t="s">
        <v>83</v>
      </c>
      <c r="E17" s="14" t="s">
        <v>93</v>
      </c>
      <c r="F17" s="14" t="s">
        <v>44</v>
      </c>
      <c r="G17" s="14" t="s">
        <v>100</v>
      </c>
      <c r="H17" s="14" t="s">
        <v>101</v>
      </c>
      <c r="I17" s="16" t="s">
        <v>102</v>
      </c>
      <c r="J17" s="14" t="s">
        <v>98</v>
      </c>
      <c r="K17" s="14">
        <v>1</v>
      </c>
      <c r="L17" s="14">
        <v>146000</v>
      </c>
      <c r="M17" s="14">
        <v>19100</v>
      </c>
      <c r="N17" s="29">
        <v>0</v>
      </c>
      <c r="O17" s="14">
        <v>0</v>
      </c>
      <c r="P17" s="30">
        <v>0</v>
      </c>
    </row>
    <row r="18" ht="22" customHeight="1" spans="1:16">
      <c r="A18" s="10">
        <v>15</v>
      </c>
      <c r="B18" s="14" t="s">
        <v>103</v>
      </c>
      <c r="C18" s="15" t="s">
        <v>104</v>
      </c>
      <c r="D18" s="14" t="s">
        <v>67</v>
      </c>
      <c r="E18" s="14" t="s">
        <v>105</v>
      </c>
      <c r="F18" s="14" t="s">
        <v>61</v>
      </c>
      <c r="G18" s="16" t="s">
        <v>62</v>
      </c>
      <c r="H18" s="14" t="s">
        <v>106</v>
      </c>
      <c r="I18" s="16" t="s">
        <v>64</v>
      </c>
      <c r="J18" s="16" t="s">
        <v>57</v>
      </c>
      <c r="K18" s="14">
        <v>1</v>
      </c>
      <c r="L18" s="14">
        <v>94800</v>
      </c>
      <c r="M18" s="14">
        <v>35000</v>
      </c>
      <c r="N18" s="29">
        <v>0</v>
      </c>
      <c r="O18" s="14">
        <v>0</v>
      </c>
      <c r="P18" s="30">
        <v>0</v>
      </c>
    </row>
    <row r="19" ht="22" customHeight="1" spans="1:16">
      <c r="A19" s="10">
        <v>16</v>
      </c>
      <c r="B19" s="14" t="s">
        <v>107</v>
      </c>
      <c r="C19" s="15" t="s">
        <v>104</v>
      </c>
      <c r="D19" s="14" t="s">
        <v>67</v>
      </c>
      <c r="E19" s="14" t="s">
        <v>105</v>
      </c>
      <c r="F19" s="14" t="s">
        <v>61</v>
      </c>
      <c r="G19" s="16" t="s">
        <v>62</v>
      </c>
      <c r="H19" s="14" t="s">
        <v>108</v>
      </c>
      <c r="I19" s="16" t="s">
        <v>64</v>
      </c>
      <c r="J19" s="16" t="s">
        <v>57</v>
      </c>
      <c r="K19" s="14">
        <v>1</v>
      </c>
      <c r="L19" s="14">
        <v>94800</v>
      </c>
      <c r="M19" s="14">
        <v>35000</v>
      </c>
      <c r="N19" s="29">
        <v>0</v>
      </c>
      <c r="O19" s="14">
        <v>0</v>
      </c>
      <c r="P19" s="30">
        <v>0</v>
      </c>
    </row>
    <row r="20" ht="22" customHeight="1" spans="1:16">
      <c r="A20" s="10">
        <v>17</v>
      </c>
      <c r="B20" s="14" t="s">
        <v>109</v>
      </c>
      <c r="C20" s="17" t="s">
        <v>51</v>
      </c>
      <c r="D20" s="14" t="s">
        <v>43</v>
      </c>
      <c r="E20" s="14" t="s">
        <v>105</v>
      </c>
      <c r="F20" s="14" t="s">
        <v>61</v>
      </c>
      <c r="G20" s="16" t="s">
        <v>62</v>
      </c>
      <c r="H20" s="14" t="s">
        <v>110</v>
      </c>
      <c r="I20" s="16" t="s">
        <v>64</v>
      </c>
      <c r="J20" s="16" t="s">
        <v>57</v>
      </c>
      <c r="K20" s="14">
        <v>1</v>
      </c>
      <c r="L20" s="14">
        <v>94800</v>
      </c>
      <c r="M20" s="14">
        <v>35000</v>
      </c>
      <c r="N20" s="29">
        <v>0</v>
      </c>
      <c r="O20" s="14">
        <v>0</v>
      </c>
      <c r="P20" s="30">
        <v>0</v>
      </c>
    </row>
    <row r="21" ht="22" customHeight="1" spans="1:16">
      <c r="A21" s="10">
        <v>18</v>
      </c>
      <c r="B21" s="14" t="s">
        <v>111</v>
      </c>
      <c r="C21" s="16" t="s">
        <v>112</v>
      </c>
      <c r="D21" s="14" t="s">
        <v>113</v>
      </c>
      <c r="E21" s="14" t="s">
        <v>105</v>
      </c>
      <c r="F21" s="14" t="s">
        <v>61</v>
      </c>
      <c r="G21" s="16" t="s">
        <v>62</v>
      </c>
      <c r="H21" s="14" t="s">
        <v>114</v>
      </c>
      <c r="I21" s="16" t="s">
        <v>64</v>
      </c>
      <c r="J21" s="16" t="s">
        <v>57</v>
      </c>
      <c r="K21" s="14">
        <v>1</v>
      </c>
      <c r="L21" s="14">
        <v>94800</v>
      </c>
      <c r="M21" s="14">
        <v>35000</v>
      </c>
      <c r="N21" s="29">
        <v>0</v>
      </c>
      <c r="O21" s="14">
        <v>0</v>
      </c>
      <c r="P21" s="30">
        <v>0</v>
      </c>
    </row>
    <row r="22" ht="22" customHeight="1" spans="1:16">
      <c r="A22" s="10">
        <v>19</v>
      </c>
      <c r="B22" s="14" t="s">
        <v>115</v>
      </c>
      <c r="C22" s="15" t="s">
        <v>116</v>
      </c>
      <c r="D22" s="14" t="s">
        <v>71</v>
      </c>
      <c r="E22" s="14" t="s">
        <v>105</v>
      </c>
      <c r="F22" s="14" t="s">
        <v>61</v>
      </c>
      <c r="G22" s="16" t="s">
        <v>62</v>
      </c>
      <c r="H22" s="14" t="s">
        <v>117</v>
      </c>
      <c r="I22" s="16" t="s">
        <v>64</v>
      </c>
      <c r="J22" s="16" t="s">
        <v>57</v>
      </c>
      <c r="K22" s="14">
        <v>1</v>
      </c>
      <c r="L22" s="14">
        <v>94800</v>
      </c>
      <c r="M22" s="14">
        <v>35000</v>
      </c>
      <c r="N22" s="29">
        <v>0</v>
      </c>
      <c r="O22" s="14">
        <v>0</v>
      </c>
      <c r="P22" s="30">
        <v>0</v>
      </c>
    </row>
    <row r="23" ht="22" customHeight="1" spans="1:16">
      <c r="A23" s="10">
        <v>20</v>
      </c>
      <c r="B23" s="14" t="s">
        <v>118</v>
      </c>
      <c r="C23" s="15" t="s">
        <v>119</v>
      </c>
      <c r="D23" s="14" t="s">
        <v>120</v>
      </c>
      <c r="E23" s="14" t="s">
        <v>105</v>
      </c>
      <c r="F23" s="14" t="s">
        <v>61</v>
      </c>
      <c r="G23" s="16" t="s">
        <v>62</v>
      </c>
      <c r="H23" s="14" t="s">
        <v>121</v>
      </c>
      <c r="I23" s="16" t="s">
        <v>64</v>
      </c>
      <c r="J23" s="16" t="s">
        <v>57</v>
      </c>
      <c r="K23" s="14">
        <v>1</v>
      </c>
      <c r="L23" s="14">
        <v>94800</v>
      </c>
      <c r="M23" s="14">
        <v>35000</v>
      </c>
      <c r="N23" s="29">
        <v>0</v>
      </c>
      <c r="O23" s="14">
        <v>0</v>
      </c>
      <c r="P23" s="30">
        <v>0</v>
      </c>
    </row>
    <row r="24" ht="22" customHeight="1" spans="1:16">
      <c r="A24" s="10">
        <v>21</v>
      </c>
      <c r="B24" s="14" t="s">
        <v>122</v>
      </c>
      <c r="C24" s="15" t="s">
        <v>123</v>
      </c>
      <c r="D24" s="14" t="s">
        <v>67</v>
      </c>
      <c r="E24" s="14" t="s">
        <v>105</v>
      </c>
      <c r="F24" s="14" t="s">
        <v>61</v>
      </c>
      <c r="G24" s="16" t="s">
        <v>62</v>
      </c>
      <c r="H24" s="14" t="s">
        <v>124</v>
      </c>
      <c r="I24" s="16" t="s">
        <v>64</v>
      </c>
      <c r="J24" s="16" t="s">
        <v>57</v>
      </c>
      <c r="K24" s="14">
        <v>1</v>
      </c>
      <c r="L24" s="14">
        <v>94800</v>
      </c>
      <c r="M24" s="14">
        <v>35000</v>
      </c>
      <c r="N24" s="29">
        <v>0</v>
      </c>
      <c r="O24" s="14">
        <v>0</v>
      </c>
      <c r="P24" s="30">
        <v>0</v>
      </c>
    </row>
    <row r="25" ht="22" customHeight="1" spans="1:16">
      <c r="A25" s="10">
        <v>22</v>
      </c>
      <c r="B25" s="14" t="s">
        <v>125</v>
      </c>
      <c r="C25" s="15" t="s">
        <v>126</v>
      </c>
      <c r="D25" s="14" t="s">
        <v>43</v>
      </c>
      <c r="E25" s="14" t="s">
        <v>105</v>
      </c>
      <c r="F25" s="14" t="s">
        <v>61</v>
      </c>
      <c r="G25" s="16" t="s">
        <v>62</v>
      </c>
      <c r="H25" s="14" t="s">
        <v>127</v>
      </c>
      <c r="I25" s="16" t="s">
        <v>64</v>
      </c>
      <c r="J25" s="16" t="s">
        <v>57</v>
      </c>
      <c r="K25" s="14">
        <v>1</v>
      </c>
      <c r="L25" s="14">
        <v>94800</v>
      </c>
      <c r="M25" s="14">
        <v>35000</v>
      </c>
      <c r="N25" s="29">
        <v>0</v>
      </c>
      <c r="O25" s="14">
        <v>0</v>
      </c>
      <c r="P25" s="30">
        <v>0</v>
      </c>
    </row>
    <row r="26" ht="22" customHeight="1" spans="1:16">
      <c r="A26" s="10">
        <v>23</v>
      </c>
      <c r="B26" s="14" t="s">
        <v>128</v>
      </c>
      <c r="C26" s="15" t="s">
        <v>129</v>
      </c>
      <c r="D26" s="14" t="s">
        <v>43</v>
      </c>
      <c r="E26" s="14" t="s">
        <v>105</v>
      </c>
      <c r="F26" s="14" t="s">
        <v>61</v>
      </c>
      <c r="G26" s="16" t="s">
        <v>62</v>
      </c>
      <c r="H26" s="14" t="s">
        <v>130</v>
      </c>
      <c r="I26" s="16" t="s">
        <v>64</v>
      </c>
      <c r="J26" s="16" t="s">
        <v>57</v>
      </c>
      <c r="K26" s="14">
        <v>1</v>
      </c>
      <c r="L26" s="14">
        <v>94800</v>
      </c>
      <c r="M26" s="14">
        <v>35000</v>
      </c>
      <c r="N26" s="29">
        <v>0</v>
      </c>
      <c r="O26" s="14">
        <v>0</v>
      </c>
      <c r="P26" s="30">
        <v>0</v>
      </c>
    </row>
    <row r="27" ht="22" customHeight="1" spans="1:16">
      <c r="A27" s="10">
        <v>24</v>
      </c>
      <c r="B27" s="14" t="s">
        <v>131</v>
      </c>
      <c r="C27" s="15" t="s">
        <v>132</v>
      </c>
      <c r="D27" s="14" t="s">
        <v>133</v>
      </c>
      <c r="E27" s="14" t="s">
        <v>134</v>
      </c>
      <c r="F27" s="14" t="s">
        <v>61</v>
      </c>
      <c r="G27" s="16" t="s">
        <v>62</v>
      </c>
      <c r="H27" s="14" t="s">
        <v>135</v>
      </c>
      <c r="I27" s="16" t="s">
        <v>64</v>
      </c>
      <c r="J27" s="16" t="s">
        <v>57</v>
      </c>
      <c r="K27" s="14">
        <v>1</v>
      </c>
      <c r="L27" s="14">
        <v>94800</v>
      </c>
      <c r="M27" s="14">
        <v>35000</v>
      </c>
      <c r="N27" s="29">
        <v>0</v>
      </c>
      <c r="O27" s="14">
        <v>0</v>
      </c>
      <c r="P27" s="30">
        <v>0</v>
      </c>
    </row>
    <row r="28" ht="22" customHeight="1" spans="1:16">
      <c r="A28" s="10">
        <v>25</v>
      </c>
      <c r="B28" s="14" t="s">
        <v>136</v>
      </c>
      <c r="C28" s="16" t="s">
        <v>92</v>
      </c>
      <c r="D28" s="14" t="s">
        <v>83</v>
      </c>
      <c r="E28" s="14" t="s">
        <v>137</v>
      </c>
      <c r="F28" s="14" t="s">
        <v>61</v>
      </c>
      <c r="G28" s="16" t="s">
        <v>62</v>
      </c>
      <c r="H28" s="14" t="s">
        <v>138</v>
      </c>
      <c r="I28" s="16" t="s">
        <v>64</v>
      </c>
      <c r="J28" s="16" t="s">
        <v>57</v>
      </c>
      <c r="K28" s="14">
        <v>1</v>
      </c>
      <c r="L28" s="14">
        <v>94800</v>
      </c>
      <c r="M28" s="14">
        <v>35000</v>
      </c>
      <c r="N28" s="29">
        <v>0</v>
      </c>
      <c r="O28" s="14">
        <v>0</v>
      </c>
      <c r="P28" s="30">
        <v>0</v>
      </c>
    </row>
    <row r="29" ht="22" customHeight="1" spans="1:16">
      <c r="A29" s="10">
        <v>26</v>
      </c>
      <c r="B29" s="14" t="s">
        <v>139</v>
      </c>
      <c r="C29" s="16" t="s">
        <v>140</v>
      </c>
      <c r="D29" s="14" t="s">
        <v>141</v>
      </c>
      <c r="E29" s="14" t="s">
        <v>137</v>
      </c>
      <c r="F29" s="14" t="s">
        <v>61</v>
      </c>
      <c r="G29" s="16" t="s">
        <v>62</v>
      </c>
      <c r="H29" s="14" t="s">
        <v>142</v>
      </c>
      <c r="I29" s="16" t="s">
        <v>64</v>
      </c>
      <c r="J29" s="16" t="s">
        <v>57</v>
      </c>
      <c r="K29" s="14">
        <v>1</v>
      </c>
      <c r="L29" s="14">
        <v>94800</v>
      </c>
      <c r="M29" s="14">
        <v>35000</v>
      </c>
      <c r="N29" s="29">
        <v>0</v>
      </c>
      <c r="O29" s="14">
        <v>0</v>
      </c>
      <c r="P29" s="30">
        <v>0</v>
      </c>
    </row>
    <row r="30" ht="28" customHeight="1" spans="1:16">
      <c r="A30" s="10">
        <v>27</v>
      </c>
      <c r="B30" s="14" t="s">
        <v>143</v>
      </c>
      <c r="C30" s="16" t="s">
        <v>144</v>
      </c>
      <c r="D30" s="14" t="s">
        <v>145</v>
      </c>
      <c r="E30" s="14" t="s">
        <v>146</v>
      </c>
      <c r="F30" s="14" t="s">
        <v>27</v>
      </c>
      <c r="G30" s="14" t="s">
        <v>147</v>
      </c>
      <c r="H30" s="14" t="s">
        <v>148</v>
      </c>
      <c r="I30" s="32" t="s">
        <v>56</v>
      </c>
      <c r="J30" s="16" t="s">
        <v>57</v>
      </c>
      <c r="K30" s="14">
        <v>1</v>
      </c>
      <c r="L30" s="14">
        <v>136800</v>
      </c>
      <c r="M30" s="14">
        <v>40300</v>
      </c>
      <c r="N30" s="29">
        <v>0</v>
      </c>
      <c r="O30" s="14">
        <v>0</v>
      </c>
      <c r="P30" s="30">
        <v>0</v>
      </c>
    </row>
    <row r="31" ht="24" customHeight="1" spans="1:16">
      <c r="A31" s="10">
        <v>28</v>
      </c>
      <c r="B31" s="14" t="s">
        <v>149</v>
      </c>
      <c r="C31" s="16" t="s">
        <v>150</v>
      </c>
      <c r="D31" s="14" t="s">
        <v>141</v>
      </c>
      <c r="E31" s="14" t="s">
        <v>146</v>
      </c>
      <c r="F31" s="14" t="s">
        <v>61</v>
      </c>
      <c r="G31" s="17" t="s">
        <v>151</v>
      </c>
      <c r="H31" s="16" t="s">
        <v>152</v>
      </c>
      <c r="I31" s="16" t="s">
        <v>153</v>
      </c>
      <c r="J31" s="14" t="s">
        <v>154</v>
      </c>
      <c r="K31" s="14">
        <v>1</v>
      </c>
      <c r="L31" s="14">
        <v>115100</v>
      </c>
      <c r="M31" s="14">
        <v>35000</v>
      </c>
      <c r="N31" s="29">
        <v>0</v>
      </c>
      <c r="O31" s="14">
        <v>0</v>
      </c>
      <c r="P31" s="30">
        <v>0</v>
      </c>
    </row>
    <row r="32" ht="26" customHeight="1" spans="1:16">
      <c r="A32" s="10">
        <v>29</v>
      </c>
      <c r="B32" s="14" t="s">
        <v>155</v>
      </c>
      <c r="C32" s="16" t="s">
        <v>140</v>
      </c>
      <c r="D32" s="14" t="s">
        <v>141</v>
      </c>
      <c r="E32" s="14" t="s">
        <v>146</v>
      </c>
      <c r="F32" s="14" t="s">
        <v>61</v>
      </c>
      <c r="G32" s="17" t="s">
        <v>151</v>
      </c>
      <c r="H32" s="16" t="s">
        <v>156</v>
      </c>
      <c r="I32" s="16" t="s">
        <v>153</v>
      </c>
      <c r="J32" s="14" t="s">
        <v>154</v>
      </c>
      <c r="K32" s="14">
        <v>1</v>
      </c>
      <c r="L32" s="14">
        <v>115100</v>
      </c>
      <c r="M32" s="14">
        <v>35000</v>
      </c>
      <c r="N32" s="29">
        <v>0</v>
      </c>
      <c r="O32" s="14">
        <v>0</v>
      </c>
      <c r="P32" s="30">
        <v>0</v>
      </c>
    </row>
    <row r="33" ht="23" customHeight="1" spans="1:16">
      <c r="A33" s="18"/>
      <c r="B33" s="19" t="s">
        <v>157</v>
      </c>
      <c r="C33" s="19" t="s">
        <v>1</v>
      </c>
      <c r="D33" s="19" t="s">
        <v>1</v>
      </c>
      <c r="E33" s="19" t="s">
        <v>1</v>
      </c>
      <c r="F33" s="19" t="s">
        <v>1</v>
      </c>
      <c r="G33" s="19" t="s">
        <v>1</v>
      </c>
      <c r="H33" s="19" t="s">
        <v>1</v>
      </c>
      <c r="I33" s="19" t="s">
        <v>1</v>
      </c>
      <c r="J33" s="19" t="s">
        <v>1</v>
      </c>
      <c r="K33" s="33">
        <f>SUM(K4:K32)</f>
        <v>29</v>
      </c>
      <c r="L33" s="33">
        <f>SUM(L4:L32)</f>
        <v>2814400</v>
      </c>
      <c r="M33" s="33">
        <f>SUM(M4:M32)</f>
        <v>878500</v>
      </c>
      <c r="N33" s="34">
        <v>0</v>
      </c>
      <c r="O33" s="33">
        <v>0</v>
      </c>
      <c r="P33" s="33">
        <v>0</v>
      </c>
    </row>
    <row r="34" customFormat="1" ht="25" customHeight="1" spans="2:16">
      <c r="B34" s="20" t="s">
        <v>158</v>
      </c>
      <c r="C34" s="21" t="s">
        <v>1</v>
      </c>
      <c r="D34" s="21" t="s">
        <v>1</v>
      </c>
      <c r="E34" s="21" t="s">
        <v>1</v>
      </c>
      <c r="F34" s="21" t="s">
        <v>1</v>
      </c>
      <c r="G34" s="21" t="s">
        <v>1</v>
      </c>
      <c r="H34" s="21" t="s">
        <v>1</v>
      </c>
      <c r="I34" s="21" t="s">
        <v>1</v>
      </c>
      <c r="J34" s="21" t="s">
        <v>1</v>
      </c>
      <c r="K34" s="21" t="s">
        <v>1</v>
      </c>
      <c r="L34" s="21" t="s">
        <v>1</v>
      </c>
      <c r="M34" s="21" t="s">
        <v>1</v>
      </c>
      <c r="N34" s="21" t="s">
        <v>1</v>
      </c>
      <c r="O34" s="21" t="s">
        <v>1</v>
      </c>
      <c r="P34" s="21" t="s">
        <v>1</v>
      </c>
    </row>
    <row r="35" customFormat="1" ht="27" customHeight="1" spans="2:16">
      <c r="B35" s="22" t="s">
        <v>159</v>
      </c>
      <c r="C35" s="22" t="s">
        <v>1</v>
      </c>
      <c r="D35" s="22" t="s">
        <v>1</v>
      </c>
      <c r="E35" s="22" t="s">
        <v>1</v>
      </c>
      <c r="F35" s="22" t="s">
        <v>1</v>
      </c>
      <c r="G35" s="22" t="s">
        <v>1</v>
      </c>
      <c r="H35" s="22" t="s">
        <v>1</v>
      </c>
      <c r="I35" s="22" t="s">
        <v>1</v>
      </c>
      <c r="J35" s="22" t="s">
        <v>1</v>
      </c>
      <c r="K35" s="22" t="s">
        <v>1</v>
      </c>
      <c r="L35" s="22" t="s">
        <v>1</v>
      </c>
      <c r="M35" s="22" t="s">
        <v>1</v>
      </c>
      <c r="N35" s="22" t="s">
        <v>1</v>
      </c>
      <c r="O35" s="22" t="s">
        <v>1</v>
      </c>
      <c r="P35" s="22" t="s">
        <v>1</v>
      </c>
    </row>
    <row r="36" customFormat="1" ht="21" customHeight="1" spans="2:16">
      <c r="B36" s="23" t="s">
        <v>160</v>
      </c>
      <c r="C36" s="23" t="s">
        <v>1</v>
      </c>
      <c r="D36" s="23" t="s">
        <v>1</v>
      </c>
      <c r="E36" s="23" t="s">
        <v>1</v>
      </c>
      <c r="F36" s="23" t="s">
        <v>1</v>
      </c>
      <c r="G36" s="23" t="s">
        <v>1</v>
      </c>
      <c r="H36" s="23" t="s">
        <v>1</v>
      </c>
      <c r="I36" s="23" t="s">
        <v>1</v>
      </c>
      <c r="J36" s="23" t="s">
        <v>1</v>
      </c>
      <c r="K36" s="23" t="s">
        <v>1</v>
      </c>
      <c r="L36" s="23" t="s">
        <v>1</v>
      </c>
      <c r="M36" s="23" t="s">
        <v>1</v>
      </c>
      <c r="N36" s="23" t="s">
        <v>1</v>
      </c>
      <c r="O36" s="23" t="s">
        <v>1</v>
      </c>
      <c r="P36" s="23" t="s">
        <v>1</v>
      </c>
    </row>
  </sheetData>
  <mergeCells count="9">
    <mergeCell ref="B1:P1"/>
    <mergeCell ref="B2:C2"/>
    <mergeCell ref="D2:E2"/>
    <mergeCell ref="F2:G2"/>
    <mergeCell ref="M2:N2"/>
    <mergeCell ref="B33:J33"/>
    <mergeCell ref="B34:P34"/>
    <mergeCell ref="B35:P35"/>
    <mergeCell ref="B36:P36"/>
  </mergeCells>
  <printOptions horizontalCentered="1"/>
  <pageMargins left="0.251388888888889" right="0.251388888888889" top="0.357638888888889" bottom="0.357638888888889" header="0.298611111111111" footer="0.298611111111111"/>
  <pageSetup paperSize="1" scale="98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JasperReports Library version 6.18.1-9d75d1969e774d4f179fb3be8401e98a0e6d1611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罗敏</cp:lastModifiedBy>
  <dcterms:created xsi:type="dcterms:W3CDTF">2025-07-10T02:31:00Z</dcterms:created>
  <dcterms:modified xsi:type="dcterms:W3CDTF">2025-07-11T09:27:30Z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67A3A2ED0C1A454AB6551BE0CF277AC7_12</vt:lpwstr>
  </property>
  <property fmtid="{D5CDD505-2E9C-101B-9397-08002B2CF9AE}" pid="3" name="KSOProductBuildVer">
    <vt:lpwstr>2052-12.1.0.21915</vt:lpwstr>
  </property>
</Properties>
</file>