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<sst xmlns="http://schemas.openxmlformats.org/spreadsheetml/2006/main" count="62" uniqueCount="33">
  <si>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r>
      <t>2023</t>
    </r>
    <r>
      <rPr>
        <b/>
        <sz val="18"/>
        <color rgb="FF000000"/>
        <rFont val="宋体"/>
        <charset val="134"/>
      </rPr>
      <t>年度岳塘区补贴机具结算明细表</t>
    </r>
  </si>
  <si>
    <t/>
  </si>
  <si>
    <t>区级投诉举报电话：0731-55568242                                                                                                                                                                                          单位：元</t>
  </si>
  <si>
    <t>序号</t>
  </si>
  <si>
    <t>姓名或组织名称</t>
  </si>
  <si>
    <t>乡镇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</si>
  <si>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</si>
  <si>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</si>
  <si>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</si>
  <si>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</si>
  <si>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</si>
  <si>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</si>
  <si>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</si>
  <si>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设备设施类实际数量（㎡）</t>
  </si>
  <si>
    <t>销售价格</t>
  </si>
  <si>
    <t>中央金额</t>
  </si>
  <si>
    <t>国债资金</t>
  </si>
  <si>
    <t>省补贴金额</t>
  </si>
  <si>
    <t>配套产品补贴额</t>
  </si>
  <si>
    <t>周战陵</t>
  </si>
  <si>
    <t>荷塘街道</t>
  </si>
  <si>
    <t>温室大棚（成套设施装备）</t>
  </si>
  <si>
    <t>GPL-832</t>
  </si>
  <si>
    <t>TLDP-2022017-1[]</t>
  </si>
  <si>
    <t>湖南同利棚业有限公司</t>
  </si>
  <si>
    <t>TLDP-2022017-2[]</t>
  </si>
  <si>
    <t>GPL-832(不带外遮阳)</t>
  </si>
  <si>
    <t>TLDP-2022017-3[无]</t>
  </si>
  <si>
    <t>湖南蛭谷农业发展有限公司</t>
  </si>
  <si>
    <t>XHDP2022305[]</t>
  </si>
  <si>
    <t>湖南旭辉机械制造有限公司</t>
  </si>
  <si>
    <t>湖南穗盈农机有限公司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</si>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</sst>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8"/>
  <sheetViews>
    <sheetView tabSelected="1" workbookViewId="0">
      <selection activeCell="A1" sqref="A1:P1"/>
    </sheetView>
  </sheetViews>
  <sheetFormatPr defaultColWidth="9" defaultRowHeight="14.4" outlineLevelRow="7"/>
  <cols>
    <col min="1" max="1" width="5.12962962962963" customWidth="1"/>
    <col min="2" max="2" width="12.6666666666667" customWidth="1"/>
    <col min="3" max="3" width="9.75" customWidth="1"/>
    <col min="4" max="4" width="10.8796296296296" customWidth="1"/>
    <col min="5" max="5" width="14.75" customWidth="1"/>
    <col min="6" max="6" width="10.1296296296296" customWidth="1"/>
    <col min="7" max="7" width="18" customWidth="1"/>
    <col min="8" max="8" width="13" customWidth="1"/>
    <col min="9" max="9" width="15.8888888888889" customWidth="1"/>
    <col min="10" max="10" width="4.75" customWidth="1"/>
    <col min="11" max="11" width="9.11111111111111" customWidth="1"/>
    <col min="12" max="12" width="12" customWidth="1"/>
    <col min="13" max="13" width="8.25" customWidth="1"/>
    <col min="14" max="14" width="5.33333333333333" customWidth="1"/>
    <col min="15" max="15" width="8" customWidth="1"/>
    <col min="16" max="16" width="5" customWidth="1"/>
  </cols>
  <sheetData>
    <row r="1" ht="50" customHeight="1" spans="1:1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</row>
    <row r="2" ht="37" customHeight="1" spans="1:16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7.6" spans="1:1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</row>
    <row r="4" s="1" customFormat="1" ht="30" customHeight="1" spans="1:16">
      <c r="A4" s="7">
        <v>1</v>
      </c>
      <c r="B4" s="8" t="s">
        <v>19</v>
      </c>
      <c r="C4" s="7" t="s">
        <v>20</v>
      </c>
      <c r="D4" s="9">
        <v>44970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24</v>
      </c>
      <c r="J4" s="7">
        <v>1</v>
      </c>
      <c r="K4" s="8">
        <v>6672</v>
      </c>
      <c r="L4" s="8">
        <v>346944</v>
      </c>
      <c r="M4" s="8">
        <v>266880</v>
      </c>
      <c r="N4" s="7"/>
      <c r="O4" s="8">
        <v>80064</v>
      </c>
      <c r="P4" s="7"/>
    </row>
    <row r="5" s="1" customFormat="1" ht="30" customHeight="1" spans="1:16">
      <c r="A5" s="7">
        <v>2</v>
      </c>
      <c r="B5" s="8" t="s">
        <v>19</v>
      </c>
      <c r="C5" s="7" t="s">
        <v>20</v>
      </c>
      <c r="D5" s="9">
        <v>44970</v>
      </c>
      <c r="E5" s="8" t="s">
        <v>21</v>
      </c>
      <c r="F5" s="8" t="s">
        <v>22</v>
      </c>
      <c r="G5" s="8" t="s">
        <v>25</v>
      </c>
      <c r="H5" s="8" t="s">
        <v>24</v>
      </c>
      <c r="I5" s="8" t="s">
        <v>24</v>
      </c>
      <c r="J5" s="10">
        <v>1</v>
      </c>
      <c r="K5" s="8">
        <v>6912</v>
      </c>
      <c r="L5" s="8">
        <v>359424</v>
      </c>
      <c r="M5" s="8">
        <v>276480</v>
      </c>
      <c r="N5" s="10"/>
      <c r="O5" s="8">
        <v>82944</v>
      </c>
      <c r="P5" s="10"/>
    </row>
    <row r="6" s="1" customFormat="1" ht="30" customHeight="1" spans="1:16">
      <c r="A6" s="7">
        <v>3</v>
      </c>
      <c r="B6" s="8" t="s">
        <v>19</v>
      </c>
      <c r="C6" s="7" t="s">
        <v>20</v>
      </c>
      <c r="D6" s="9">
        <v>44970</v>
      </c>
      <c r="E6" s="8" t="s">
        <v>21</v>
      </c>
      <c r="F6" s="8" t="s">
        <v>26</v>
      </c>
      <c r="G6" s="8" t="s">
        <v>27</v>
      </c>
      <c r="H6" s="8" t="s">
        <v>24</v>
      </c>
      <c r="I6" s="8" t="s">
        <v>24</v>
      </c>
      <c r="J6" s="10">
        <v>1</v>
      </c>
      <c r="K6" s="8">
        <v>8110</v>
      </c>
      <c r="L6" s="8">
        <v>275740</v>
      </c>
      <c r="M6" s="8">
        <v>210860</v>
      </c>
      <c r="N6" s="10"/>
      <c r="O6" s="8">
        <v>64880</v>
      </c>
      <c r="P6" s="10"/>
    </row>
    <row r="7" s="1" customFormat="1" ht="30" customHeight="1" spans="1:16">
      <c r="A7" s="7">
        <v>4</v>
      </c>
      <c r="B7" s="8" t="s">
        <v>28</v>
      </c>
      <c r="C7" s="7" t="s">
        <v>20</v>
      </c>
      <c r="D7" s="9">
        <v>45044</v>
      </c>
      <c r="E7" s="8" t="s">
        <v>21</v>
      </c>
      <c r="F7" s="8" t="s">
        <v>22</v>
      </c>
      <c r="G7" s="8" t="s">
        <v>29</v>
      </c>
      <c r="H7" s="8" t="s">
        <v>30</v>
      </c>
      <c r="I7" s="8" t="s">
        <v>31</v>
      </c>
      <c r="J7" s="10">
        <v>1</v>
      </c>
      <c r="K7" s="8">
        <v>2080</v>
      </c>
      <c r="L7" s="8">
        <v>108160</v>
      </c>
      <c r="M7" s="8">
        <v>83200</v>
      </c>
      <c r="N7" s="10"/>
      <c r="O7" s="8">
        <v>24960</v>
      </c>
      <c r="P7" s="10"/>
    </row>
    <row r="8" s="2" customFormat="1" ht="30" customHeight="1" spans="1:16">
      <c r="A8" s="10" t="s">
        <v>32</v>
      </c>
      <c r="B8" s="10"/>
      <c r="C8" s="10"/>
      <c r="D8" s="10"/>
      <c r="E8" s="10"/>
      <c r="F8" s="10"/>
      <c r="G8" s="10"/>
      <c r="H8" s="10"/>
      <c r="I8" s="10"/>
      <c r="J8" s="10">
        <v>4</v>
      </c>
      <c r="K8" s="10">
        <f>K4+K5+K6+K7</f>
        <v>23774</v>
      </c>
      <c r="L8" s="10">
        <f>L4+L5+L6+L7</f>
        <v>1090268</v>
      </c>
      <c r="M8" s="10">
        <f>M4+M5+M6+M7</f>
        <v>837420</v>
      </c>
      <c r="N8" s="10">
        <v>0</v>
      </c>
      <c r="O8" s="10">
        <f>O4+O5+O6+O7</f>
        <v>252848</v>
      </c>
      <c r="P8" s="10">
        <v>0</v>
      </c>
    </row>
  </sheetData>
  <mergeCells count="2">
    <mergeCell ref="A1:P1"/>
    <mergeCell ref="A2:P2"/>
  </mergeCells>
  <pageMargins left="0" right="0" top="0" bottom="0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2025-12-17T09:01:00Z</dcterms:created>
  <dcterms:modified xsi:type="dcterms:W3CDTF">2026-01-27T00:51:21Z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ACADE30B556B34CA43C17269351068EF_43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