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县级补贴机具结算明细表" sheetId="1" r:id="rId1"/>
    <sheet name="县级补贴机具结算汇总表" sheetId="3" r:id="rId2"/>
  </sheets>
  <definedNames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<sst xmlns="http://schemas.openxmlformats.org/spreadsheetml/2006/main" count="156" uniqueCount="62">
  <si>
    <r>
      <rPr>
        <b/>
        <sz val="18"/>
        <color rgb="FF000000"/>
        <rFont val="whsc"/>
        <charset val="134"/>
      </rPr>
      <t>2025年度县级补贴机具结算明细表</t>
    </r>
  </si>
  <si>
    <t/>
  </si>
  <si>
    <r>
      <rPr>
        <b/>
        <sz val="12"/>
        <color rgb="FF000000"/>
        <rFont val="whsc"/>
        <charset val="134"/>
      </rPr>
      <t>申请结算单位:</t>
    </r>
  </si>
  <si>
    <r>
      <rPr>
        <b/>
        <sz val="12"/>
        <color rgb="FF000000"/>
        <rFont val="whsc"/>
        <charset val="134"/>
      </rPr>
      <t>申请结算批次:</t>
    </r>
  </si>
  <si>
    <r>
      <rPr>
        <sz val="10"/>
        <color rgb="FF000000"/>
        <rFont val="whsc"/>
        <charset val="134"/>
      </rPr>
      <t>第二批</t>
    </r>
  </si>
  <si>
    <r>
      <rPr>
        <b/>
        <sz val="12"/>
        <color rgb="FF000000"/>
        <rFont val="whsc"/>
        <charset val="134"/>
      </rPr>
      <t>单位:元</t>
    </r>
  </si>
  <si>
    <r>
      <rPr>
        <sz val="10"/>
        <color rgb="FF000000"/>
        <rFont val="whsc"/>
        <charset val="134"/>
      </rPr>
      <t>申请表编号</t>
    </r>
  </si>
  <si>
    <r>
      <rPr>
        <sz val="10"/>
        <color rgb="FF000000"/>
        <rFont val="whsc"/>
        <charset val="134"/>
      </rPr>
      <t>姓名或组织名称</t>
    </r>
  </si>
  <si>
    <r>
      <rPr>
        <sz val="10"/>
        <color rgb="FF000000"/>
        <rFont val="whsc"/>
        <charset val="134"/>
      </rPr>
      <t>乡镇</t>
    </r>
  </si>
  <si>
    <r>
      <rPr>
        <sz val="10"/>
        <color rgb="FF000000"/>
        <rFont val="whsc"/>
        <charset val="134"/>
      </rPr>
      <t>特殊说明</t>
    </r>
  </si>
  <si>
    <r>
      <rPr>
        <sz val="10"/>
        <color rgb="FF000000"/>
        <rFont val="whsc"/>
        <charset val="134"/>
      </rPr>
      <t>购机日期</t>
    </r>
  </si>
  <si>
    <r>
      <rPr>
        <sz val="10"/>
        <color rgb="FF000000"/>
        <rFont val="whsc"/>
        <charset val="134"/>
      </rPr>
      <t>机具品目</t>
    </r>
  </si>
  <si>
    <r>
      <rPr>
        <sz val="10"/>
        <color rgb="FF000000"/>
        <rFont val="whsc"/>
        <charset val="134"/>
      </rPr>
      <t>型号</t>
    </r>
  </si>
  <si>
    <r>
      <rPr>
        <sz val="10"/>
        <color rgb="FF000000"/>
        <rFont val="whsc"/>
        <charset val="134"/>
      </rPr>
      <t>出厂编号[发动机号]</t>
    </r>
  </si>
  <si>
    <r>
      <rPr>
        <sz val="10"/>
        <color rgb="FF000000"/>
        <rFont val="whsc"/>
        <charset val="134"/>
      </rPr>
      <t>生产企业</t>
    </r>
  </si>
  <si>
    <r>
      <rPr>
        <sz val="10"/>
        <color rgb="FF000000"/>
        <rFont val="whsc"/>
        <charset val="134"/>
      </rPr>
      <t>经销商</t>
    </r>
  </si>
  <si>
    <r>
      <rPr>
        <sz val="10"/>
        <color rgb="FF000000"/>
        <rFont val="whsc"/>
        <charset val="134"/>
      </rPr>
      <t>数量</t>
    </r>
  </si>
  <si>
    <r>
      <rPr>
        <sz val="10"/>
        <color rgb="FF000000"/>
        <rFont val="whsc"/>
        <charset val="134"/>
      </rPr>
      <t>设备设施类实际数量</t>
    </r>
  </si>
  <si>
    <r>
      <rPr>
        <sz val="10"/>
        <color rgb="FF000000"/>
        <rFont val="whsc"/>
        <charset val="134"/>
      </rPr>
      <t>销售价格</t>
    </r>
  </si>
  <si>
    <r>
      <rPr>
        <sz val="10"/>
        <color rgb="FF000000"/>
        <rFont val="whsc"/>
        <charset val="134"/>
      </rPr>
      <t>中央金额</t>
    </r>
  </si>
  <si>
    <r>
      <rPr>
        <sz val="10"/>
        <color rgb="FF000000"/>
        <rFont val="whsc"/>
        <charset val="134"/>
      </rPr>
      <t>国债资金</t>
    </r>
  </si>
  <si>
    <r>
      <rPr>
        <sz val="10"/>
        <color rgb="FF000000"/>
        <rFont val="whsc"/>
        <charset val="134"/>
      </rPr>
      <t>省补贴金额</t>
    </r>
  </si>
  <si>
    <r>
      <rPr>
        <sz val="10"/>
        <color rgb="FF000000"/>
        <rFont val="whsc"/>
        <charset val="134"/>
      </rPr>
      <t>配套产品补贴额</t>
    </r>
  </si>
  <si>
    <r>
      <rPr>
        <sz val="8"/>
        <color rgb="FF000000"/>
        <rFont val="whsc"/>
        <charset val="134"/>
      </rPr>
      <t>4307211225000083</t>
    </r>
  </si>
  <si>
    <r>
      <rPr>
        <sz val="8"/>
        <color rgb="FF000000"/>
        <rFont val="whsc"/>
        <charset val="134"/>
      </rPr>
      <t>陈言惠</t>
    </r>
  </si>
  <si>
    <r>
      <rPr>
        <sz val="8"/>
        <color rgb="FF000000"/>
        <rFont val="whsc"/>
        <charset val="134"/>
      </rPr>
      <t>大鲸港镇</t>
    </r>
  </si>
  <si>
    <r>
      <rPr>
        <sz val="8"/>
        <color rgb="FF000000"/>
        <rFont val="whsc"/>
        <charset val="134"/>
      </rPr>
      <t>2025-08-29</t>
    </r>
  </si>
  <si>
    <r>
      <rPr>
        <sz val="8"/>
        <color rgb="FF000000"/>
        <rFont val="whsc"/>
        <charset val="134"/>
      </rPr>
      <t>轮式拖拉机</t>
    </r>
  </si>
  <si>
    <r>
      <rPr>
        <sz val="7.5"/>
        <color rgb="FF000000"/>
        <rFont val="whsc"/>
        <charset val="134"/>
      </rPr>
      <t>现:M1204-5X(G4)(原:M1204-5X)</t>
    </r>
  </si>
  <si>
    <r>
      <rPr>
        <sz val="7.5"/>
        <color rgb="FF000000"/>
        <rFont val="whsc"/>
        <charset val="134"/>
      </rPr>
      <t>63321M585S4202315[E425A001151]</t>
    </r>
  </si>
  <si>
    <r>
      <rPr>
        <sz val="6"/>
        <color rgb="FF000000"/>
        <rFont val="whsc"/>
        <charset val="134"/>
      </rPr>
      <t>潍柴雷沃智慧农业科技股份有限公司</t>
    </r>
  </si>
  <si>
    <r>
      <rPr>
        <sz val="7.5"/>
        <color rgb="FF000000"/>
        <rFont val="whsc"/>
        <charset val="134"/>
      </rPr>
      <t>安乡县辉荣农机有限公司</t>
    </r>
  </si>
  <si>
    <r>
      <rPr>
        <sz val="8"/>
        <color rgb="FF000000"/>
        <rFont val="whsc"/>
        <charset val="134"/>
      </rPr>
      <t>4307211225000084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</si>
  <si>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</si>
  <si>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1GKN-250</t>
    </r>
  </si>
  <si>
    <r>
      <rPr>
        <sz val="8"/>
        <color rgb="FF000000"/>
        <rFont val="whsc"/>
        <charset val="134"/>
      </rPr>
      <t>SYN2425151[]</t>
    </r>
  </si>
  <si>
    <r>
      <rPr>
        <sz val="7.5"/>
        <color rgb="FF000000"/>
        <rFont val="whsc"/>
        <charset val="134"/>
      </rPr>
      <t>湖北双羽机械科技股份有限公司</t>
    </r>
  </si>
  <si>
    <r>
      <rPr>
        <sz val="7.5"/>
        <color rgb="FF000000"/>
        <rFont val="whsc"/>
        <charset val="134"/>
      </rPr>
      <t>安乡县宏伟农机有限公司</t>
    </r>
  </si>
  <si>
    <r>
      <rPr>
        <b/>
        <sz val="14"/>
        <color rgb="FF000000"/>
        <rFont val="whsc"/>
        <charset val="134"/>
      </rPr>
      <t>合         计</t>
    </r>
  </si>
  <si>
    <r>
      <rPr>
        <b/>
        <sz val="11"/>
        <color rgb="FF000000"/>
        <rFont val="whsc"/>
        <charset val="134"/>
      </rPr>
      <t>备注：本表一式两份，县级农机购置补贴主管部门一份，县财政局一份</t>
    </r>
  </si>
  <si>
    <r>
      <rPr>
        <b/>
        <sz val="12"/>
        <color rgb="FF000000"/>
        <rFont val="whsc"/>
        <charset val="134"/>
      </rPr>
      <t xml:space="preserve">            县（市、区）级农机购置补贴主管部门主要负责人签字：                                                                                                    </t>
    </r>
  </si>
  <si>
    <r>
      <rPr>
        <b/>
        <sz val="12"/>
        <color rgb="FF000000"/>
        <rFont val="whsc"/>
        <charset val="134"/>
      </rPr>
      <t xml:space="preserve">            年    月    日 （公章）                                                                                                 </t>
    </r>
  </si>
  <si>
    <t>2025年度县级补贴机具结算汇总表</t>
  </si>
  <si>
    <r>
      <rPr>
        <sz val="10"/>
        <rFont val="宋体"/>
        <charset val="134"/>
      </rPr>
      <t>申请结算单位（盖章）：安乡县农机事务中心</t>
    </r>
    <r>
      <rPr>
        <sz val="11"/>
        <color rgb="FF000000"/>
        <rFont val="宋体"/>
        <charset val="134"/>
      </rPr>
      <t xml:space="preserve">        </t>
    </r>
    <r>
      <rPr>
        <sz val="10"/>
        <rFont val="宋体"/>
        <charset val="134"/>
      </rPr>
      <t>申请结算批次：2025年第2批</t>
    </r>
    <r>
      <rPr>
        <sz val="11"/>
        <color rgb="FF000000"/>
        <rFont val="宋体"/>
        <charset val="134"/>
      </rPr>
      <t xml:space="preserve">        </t>
    </r>
    <r>
      <rPr>
        <sz val="10"/>
        <rFont val="宋体"/>
        <charset val="134"/>
      </rPr>
      <t>单位：元</t>
    </r>
  </si>
  <si>
    <t>序号</t>
  </si>
  <si>
    <t>乡镇</t>
  </si>
  <si>
    <t>个  人</t>
  </si>
  <si>
    <t>组织（合作社）</t>
  </si>
  <si>
    <t>合计</t>
  </si>
  <si>
    <t>台数</t>
  </si>
  <si>
    <t>中央补贴金额</t>
  </si>
  <si>
    <t>中央金额</t>
  </si>
  <si>
    <t>安丰乡</t>
  </si>
  <si>
    <t>安康乡</t>
  </si>
  <si>
    <t>安障乡</t>
  </si>
  <si>
    <t>大鲸港镇</t>
  </si>
  <si>
    <t>大湖口镇</t>
  </si>
  <si>
    <t>官垱镇</t>
  </si>
  <si>
    <t>黄山头镇</t>
  </si>
  <si>
    <t>三岔河镇</t>
  </si>
  <si>
    <t>深柳镇</t>
  </si>
  <si>
    <t>下渔口镇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</si>
</sst>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sz val="8"/>
      <color rgb="FF000000"/>
      <name val="whsc"/>
      <charset val="134"/>
    </font>
    <font>
      <sz val="7.5"/>
      <color rgb="FF000000"/>
      <name val="whsc"/>
      <charset val="134"/>
    </font>
    <font>
      <b/>
      <sz val="14"/>
      <color rgb="FF000000"/>
      <name val="whsc"/>
      <charset val="134"/>
    </font>
    <font>
      <b/>
      <sz val="11"/>
      <color rgb="FF000000"/>
      <name val="whsc"/>
      <charset val="134"/>
    </font>
    <font>
      <sz val="6"/>
      <color rgb="FF000000"/>
      <name val="whsc"/>
      <charset val="134"/>
    </font>
    <font>
      <sz val="8"/>
      <color rgb="FF000000"/>
      <name val="SansSerif"/>
      <charset val="134"/>
    </font>
    <font>
      <sz val="10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DAEA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center" vertical="center" wrapText="1"/>
    </xf>
    <xf numFmtId="0" fontId="8" fillId="2" borderId="7" xfId="0" applyNumberFormat="1" applyFont="1" applyFill="1" applyBorder="1" applyAlignment="1" applyProtection="1">
      <alignment horizontal="center" vertical="center" wrapText="1"/>
    </xf>
    <xf numFmtId="0" fontId="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right" vertical="center" wrapText="1"/>
    </xf>
    <xf numFmtId="0" fontId="12" fillId="2" borderId="7" xfId="0" applyNumberFormat="1" applyFont="1" applyFill="1" applyBorder="1" applyAlignment="1" applyProtection="1">
      <alignment horizontal="center" vertical="center" wrapText="1"/>
    </xf>
    <xf numFmtId="49" fontId="8" fillId="2" borderId="7" xfId="0" applyNumberFormat="1" applyFont="1" applyFill="1" applyBorder="1" applyAlignment="1" applyProtection="1">
      <alignment horizontal="center" vertical="center" wrapText="1"/>
    </xf>
    <xf numFmtId="0" fontId="13" fillId="2" borderId="7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2" borderId="7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tabSelected="1" workbookViewId="0">
      <selection activeCell="E3" sqref="E$1:E$1048576"/>
    </sheetView>
  </sheetViews>
  <sheetFormatPr defaultColWidth="9" defaultRowHeight="14.4"/>
  <cols>
    <col min="1" max="3" width="6.5" customWidth="1"/>
    <col min="4" max="4" width="3.62962962962963" customWidth="1"/>
    <col min="5" max="5" width="6.83333333333333" customWidth="1"/>
    <col min="6" max="7" width="8.5" customWidth="1"/>
    <col min="8" max="8" width="8.33333333333333" customWidth="1"/>
    <col min="9" max="9" width="6.33333333333333" customWidth="1"/>
    <col min="10" max="10" width="7.5" customWidth="1"/>
    <col min="11" max="11" width="3.37962962962963" customWidth="1"/>
    <col min="12" max="12" width="4.62962962962963" customWidth="1"/>
    <col min="13" max="13" width="7.37962962962963" customWidth="1"/>
    <col min="14" max="14" width="8.12962962962963" customWidth="1"/>
    <col min="15" max="16" width="3.87962962962963" customWidth="1"/>
    <col min="17" max="17" width="3.5" customWidth="1"/>
  </cols>
  <sheetData>
    <row r="1" ht="50" customHeight="1" spans="1:17">
      <c r="A1" s="11" t="s">
        <v>0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37" customHeight="1" spans="1:17">
      <c r="A2" s="12" t="s">
        <v>2</v>
      </c>
      <c r="B2" s="12" t="s">
        <v>1</v>
      </c>
      <c r="C2" s="12" t="s">
        <v>1</v>
      </c>
      <c r="D2" s="13" t="s">
        <v>1</v>
      </c>
      <c r="E2" s="13" t="s">
        <v>1</v>
      </c>
      <c r="F2" s="14" t="s">
        <v>3</v>
      </c>
      <c r="G2" s="14" t="s">
        <v>1</v>
      </c>
      <c r="H2" s="15" t="s">
        <v>4</v>
      </c>
      <c r="I2" s="15" t="s">
        <v>1</v>
      </c>
      <c r="J2" s="15" t="s">
        <v>1</v>
      </c>
      <c r="K2" s="15" t="s">
        <v>1</v>
      </c>
      <c r="L2" s="15" t="s">
        <v>1</v>
      </c>
      <c r="M2" s="23" t="s">
        <v>5</v>
      </c>
      <c r="N2" s="23" t="s">
        <v>1</v>
      </c>
      <c r="O2" s="23" t="s">
        <v>1</v>
      </c>
      <c r="P2" s="23" t="s">
        <v>1</v>
      </c>
      <c r="Q2" s="23" t="s">
        <v>1</v>
      </c>
    </row>
    <row r="3" ht="51" customHeight="1" spans="1:17">
      <c r="A3" s="16" t="s">
        <v>6</v>
      </c>
      <c r="B3" s="16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13</v>
      </c>
      <c r="I3" s="16" t="s">
        <v>14</v>
      </c>
      <c r="J3" s="16" t="s">
        <v>15</v>
      </c>
      <c r="K3" s="16" t="s">
        <v>16</v>
      </c>
      <c r="L3" s="16" t="s">
        <v>17</v>
      </c>
      <c r="M3" s="16" t="s">
        <v>18</v>
      </c>
      <c r="N3" s="16" t="s">
        <v>19</v>
      </c>
      <c r="O3" s="16" t="s">
        <v>20</v>
      </c>
      <c r="P3" s="16" t="s">
        <v>21</v>
      </c>
      <c r="Q3" s="16" t="s">
        <v>22</v>
      </c>
    </row>
    <row r="4" ht="42" customHeight="1" spans="1:17">
      <c r="A4" s="17" t="s">
        <v>23</v>
      </c>
      <c r="B4" s="17" t="s">
        <v>24</v>
      </c>
      <c r="C4" s="17" t="s">
        <v>25</v>
      </c>
      <c r="D4" s="18" t="s">
        <v>1</v>
      </c>
      <c r="E4" s="17" t="s">
        <v>26</v>
      </c>
      <c r="F4" s="17" t="s">
        <v>27</v>
      </c>
      <c r="G4" s="19" t="s">
        <v>28</v>
      </c>
      <c r="H4" s="19" t="s">
        <v>29</v>
      </c>
      <c r="I4" s="24" t="s">
        <v>30</v>
      </c>
      <c r="J4" s="19" t="s">
        <v>31</v>
      </c>
      <c r="K4" s="17">
        <v>1</v>
      </c>
      <c r="L4" s="17">
        <v>0</v>
      </c>
      <c r="M4" s="25">
        <v>147400</v>
      </c>
      <c r="N4" s="17">
        <v>20400</v>
      </c>
      <c r="O4" s="26">
        <v>0</v>
      </c>
      <c r="P4" s="17">
        <v>0</v>
      </c>
      <c r="Q4" s="29">
        <v>0</v>
      </c>
    </row>
    <row r="5" ht="42" customHeight="1" spans="1:17">
      <c r="A5" s="17" t="s">
        <v>32</v>
      </c>
      <c r="B5" s="17" t="s">
        <v>24</v>
      </c>
      <c r="C5" s="17" t="s">
        <v>25</v>
      </c>
      <c r="D5" s="18" t="s">
        <v>1</v>
      </c>
      <c r="E5" s="17" t="s">
        <v>26</v>
      </c>
      <c r="F5" s="17" t="s">
        <v>33</v>
      </c>
      <c r="G5" s="17" t="s">
        <v>34</v>
      </c>
      <c r="H5" s="17" t="s">
        <v>35</v>
      </c>
      <c r="I5" s="19" t="s">
        <v>36</v>
      </c>
      <c r="J5" s="19" t="s">
        <v>37</v>
      </c>
      <c r="K5" s="17">
        <v>1</v>
      </c>
      <c r="L5" s="17">
        <v>0</v>
      </c>
      <c r="M5" s="25">
        <v>8300</v>
      </c>
      <c r="N5" s="17">
        <v>2300</v>
      </c>
      <c r="O5" s="26">
        <v>0</v>
      </c>
      <c r="P5" s="17">
        <v>0</v>
      </c>
      <c r="Q5" s="29">
        <v>0</v>
      </c>
    </row>
    <row r="6" ht="45" customHeight="1" spans="1:17">
      <c r="A6" s="20" t="s">
        <v>38</v>
      </c>
      <c r="B6" s="20" t="s">
        <v>1</v>
      </c>
      <c r="C6" s="20" t="s">
        <v>1</v>
      </c>
      <c r="D6" s="20" t="s">
        <v>1</v>
      </c>
      <c r="E6" s="20" t="s">
        <v>1</v>
      </c>
      <c r="F6" s="20" t="s">
        <v>1</v>
      </c>
      <c r="G6" s="20" t="s">
        <v>1</v>
      </c>
      <c r="H6" s="20" t="s">
        <v>1</v>
      </c>
      <c r="I6" s="20" t="s">
        <v>1</v>
      </c>
      <c r="J6" s="20" t="s">
        <v>1</v>
      </c>
      <c r="K6" s="15">
        <v>2</v>
      </c>
      <c r="L6" s="15">
        <v>0</v>
      </c>
      <c r="M6" s="27">
        <f>SUM(M4:M5)</f>
        <v>155700</v>
      </c>
      <c r="N6" s="15">
        <v>22700</v>
      </c>
      <c r="O6" s="28">
        <v>0</v>
      </c>
      <c r="P6" s="15">
        <v>0</v>
      </c>
      <c r="Q6" s="15">
        <v>0</v>
      </c>
    </row>
    <row r="7" ht="45" customHeight="1" spans="1:17">
      <c r="A7" s="21" t="s">
        <v>39</v>
      </c>
      <c r="B7" s="21" t="s">
        <v>1</v>
      </c>
      <c r="C7" s="21" t="s">
        <v>1</v>
      </c>
      <c r="D7" s="21" t="s">
        <v>1</v>
      </c>
      <c r="E7" s="21" t="s">
        <v>1</v>
      </c>
      <c r="F7" s="21" t="s">
        <v>1</v>
      </c>
      <c r="G7" s="21" t="s">
        <v>1</v>
      </c>
      <c r="H7" s="21" t="s">
        <v>1</v>
      </c>
      <c r="I7" s="21" t="s">
        <v>1</v>
      </c>
      <c r="J7" s="21" t="s">
        <v>1</v>
      </c>
      <c r="K7" s="21" t="s">
        <v>1</v>
      </c>
      <c r="L7" s="21" t="s">
        <v>1</v>
      </c>
      <c r="M7" s="21" t="s">
        <v>1</v>
      </c>
      <c r="N7" s="21" t="s">
        <v>1</v>
      </c>
      <c r="O7" s="21" t="s">
        <v>1</v>
      </c>
      <c r="P7" s="21" t="s">
        <v>1</v>
      </c>
      <c r="Q7" s="21" t="s">
        <v>1</v>
      </c>
    </row>
    <row r="8" ht="39" customHeight="1" spans="1:17">
      <c r="A8" s="22" t="s">
        <v>40</v>
      </c>
      <c r="B8" s="22" t="s">
        <v>1</v>
      </c>
      <c r="C8" s="22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2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ht="36" customHeight="1" spans="1:17">
      <c r="A9" s="22" t="s">
        <v>41</v>
      </c>
      <c r="B9" s="22" t="s">
        <v>1</v>
      </c>
      <c r="C9" s="22" t="s">
        <v>1</v>
      </c>
      <c r="D9" s="22" t="s">
        <v>1</v>
      </c>
      <c r="E9" s="22" t="s">
        <v>1</v>
      </c>
      <c r="F9" s="22" t="s">
        <v>1</v>
      </c>
      <c r="G9" s="22" t="s">
        <v>1</v>
      </c>
      <c r="H9" s="22" t="s">
        <v>1</v>
      </c>
      <c r="I9" s="22" t="s">
        <v>1</v>
      </c>
      <c r="J9" s="22" t="s">
        <v>1</v>
      </c>
      <c r="K9" s="22" t="s">
        <v>1</v>
      </c>
      <c r="L9" s="22" t="s">
        <v>1</v>
      </c>
      <c r="M9" s="22" t="s">
        <v>1</v>
      </c>
      <c r="N9" s="22" t="s">
        <v>1</v>
      </c>
      <c r="O9" s="22" t="s">
        <v>1</v>
      </c>
      <c r="P9" s="22" t="s">
        <v>1</v>
      </c>
      <c r="Q9" s="22" t="s">
        <v>1</v>
      </c>
    </row>
  </sheetData>
  <mergeCells count="10">
    <mergeCell ref="A1:Q1"/>
    <mergeCell ref="A2:C2"/>
    <mergeCell ref="D2:E2"/>
    <mergeCell ref="F2:G2"/>
    <mergeCell ref="H2:L2"/>
    <mergeCell ref="M2:Q2"/>
    <mergeCell ref="A6:J6"/>
    <mergeCell ref="A7:Q7"/>
    <mergeCell ref="A8:Q8"/>
    <mergeCell ref="A9:Q9"/>
  </mergeCells>
  <pageMargins left="0.156944444444444" right="0.0388888888888889" top="1.10208333333333" bottom="0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4" workbookViewId="0">
      <selection activeCell="J9" sqref="J9"/>
    </sheetView>
  </sheetViews>
  <sheetFormatPr defaultColWidth="9" defaultRowHeight="14.4" outlineLevelCol="7"/>
  <cols>
    <col min="1" max="8" width="10.6296296296296" customWidth="1"/>
  </cols>
  <sheetData>
    <row r="1" ht="30" customHeight="1" spans="1:8">
      <c r="A1" s="1" t="s">
        <v>42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43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44</v>
      </c>
      <c r="B3" s="5" t="s">
        <v>45</v>
      </c>
      <c r="C3" s="6" t="s">
        <v>46</v>
      </c>
      <c r="D3" s="6"/>
      <c r="E3" s="7" t="s">
        <v>47</v>
      </c>
      <c r="F3" s="7"/>
      <c r="G3" s="5" t="s">
        <v>48</v>
      </c>
      <c r="H3" s="5"/>
    </row>
    <row r="4" ht="30" customHeight="1" spans="1:8">
      <c r="A4" s="4"/>
      <c r="B4" s="5"/>
      <c r="C4" s="5" t="s">
        <v>49</v>
      </c>
      <c r="D4" s="8" t="s">
        <v>50</v>
      </c>
      <c r="E4" s="7" t="s">
        <v>49</v>
      </c>
      <c r="F4" s="8" t="s">
        <v>50</v>
      </c>
      <c r="G4" s="5" t="s">
        <v>49</v>
      </c>
      <c r="H4" s="5" t="s">
        <v>51</v>
      </c>
    </row>
    <row r="5" ht="30" customHeight="1" spans="1:8">
      <c r="A5" s="6">
        <v>1</v>
      </c>
      <c r="B5" s="6" t="s">
        <v>52</v>
      </c>
      <c r="C5" s="5"/>
      <c r="D5" s="5"/>
      <c r="E5" s="9"/>
      <c r="F5" s="9"/>
      <c r="G5" s="5"/>
      <c r="H5" s="5"/>
    </row>
    <row r="6" ht="30" customHeight="1" spans="1:8">
      <c r="A6" s="6">
        <v>2</v>
      </c>
      <c r="B6" s="6" t="s">
        <v>53</v>
      </c>
      <c r="C6" s="5"/>
      <c r="D6" s="5"/>
      <c r="E6" s="9"/>
      <c r="F6" s="9"/>
      <c r="G6" s="5"/>
      <c r="H6" s="5"/>
    </row>
    <row r="7" ht="30" customHeight="1" spans="1:8">
      <c r="A7" s="6">
        <v>3</v>
      </c>
      <c r="B7" s="6" t="s">
        <v>54</v>
      </c>
      <c r="C7" s="5"/>
      <c r="D7" s="5"/>
      <c r="E7" s="9"/>
      <c r="F7" s="9"/>
      <c r="G7" s="5"/>
      <c r="H7" s="5"/>
    </row>
    <row r="8" ht="30" customHeight="1" spans="1:8">
      <c r="A8" s="6">
        <v>4</v>
      </c>
      <c r="B8" s="6" t="s">
        <v>55</v>
      </c>
      <c r="C8" s="5">
        <v>2</v>
      </c>
      <c r="D8" s="5">
        <v>22700</v>
      </c>
      <c r="E8" s="10"/>
      <c r="F8" s="10"/>
      <c r="G8" s="5">
        <f>SUM(C8)</f>
        <v>2</v>
      </c>
      <c r="H8" s="5">
        <f>SUM(D8)</f>
        <v>22700</v>
      </c>
    </row>
    <row r="9" ht="30" customHeight="1" spans="1:8">
      <c r="A9" s="6">
        <v>5</v>
      </c>
      <c r="B9" s="6" t="s">
        <v>56</v>
      </c>
      <c r="C9" s="5"/>
      <c r="D9" s="5"/>
      <c r="E9" s="9"/>
      <c r="F9" s="9"/>
      <c r="G9" s="5"/>
      <c r="H9" s="5"/>
    </row>
    <row r="10" ht="30" customHeight="1" spans="1:8">
      <c r="A10" s="6">
        <v>6</v>
      </c>
      <c r="B10" s="6" t="s">
        <v>57</v>
      </c>
      <c r="C10" s="6"/>
      <c r="D10" s="6"/>
      <c r="E10" s="9"/>
      <c r="F10" s="9"/>
      <c r="G10" s="6"/>
      <c r="H10" s="6"/>
    </row>
    <row r="11" ht="30" customHeight="1" spans="1:8">
      <c r="A11" s="6">
        <v>7</v>
      </c>
      <c r="B11" s="6" t="s">
        <v>58</v>
      </c>
      <c r="C11" s="5"/>
      <c r="D11" s="5"/>
      <c r="E11" s="9"/>
      <c r="F11" s="9"/>
      <c r="G11" s="5"/>
      <c r="H11" s="5"/>
    </row>
    <row r="12" ht="30" customHeight="1" spans="1:8">
      <c r="A12" s="6">
        <v>8</v>
      </c>
      <c r="B12" s="6" t="s">
        <v>59</v>
      </c>
      <c r="C12" s="5"/>
      <c r="D12" s="5"/>
      <c r="E12" s="9"/>
      <c r="F12" s="9"/>
      <c r="G12" s="5"/>
      <c r="H12" s="5"/>
    </row>
    <row r="13" ht="30" customHeight="1" spans="1:8">
      <c r="A13" s="6">
        <v>9</v>
      </c>
      <c r="B13" s="6" t="s">
        <v>60</v>
      </c>
      <c r="C13" s="6"/>
      <c r="D13" s="6"/>
      <c r="E13" s="9"/>
      <c r="F13" s="9"/>
      <c r="G13" s="6"/>
      <c r="H13" s="6"/>
    </row>
    <row r="14" ht="30" customHeight="1" spans="1:8">
      <c r="A14" s="6">
        <v>10</v>
      </c>
      <c r="B14" s="6" t="s">
        <v>61</v>
      </c>
      <c r="C14" s="6"/>
      <c r="D14" s="6"/>
      <c r="E14" s="9"/>
      <c r="F14" s="9"/>
      <c r="G14" s="6"/>
      <c r="H14" s="6"/>
    </row>
    <row r="15" ht="30" customHeight="1" spans="1:8">
      <c r="A15" s="4" t="s">
        <v>48</v>
      </c>
      <c r="B15" s="5"/>
      <c r="C15" s="5">
        <f>SUM(C8:C14)</f>
        <v>2</v>
      </c>
      <c r="D15" s="5">
        <f>SUM(D8:D14)</f>
        <v>22700</v>
      </c>
      <c r="E15" s="9"/>
      <c r="F15" s="5"/>
      <c r="G15" s="5"/>
      <c r="H15" s="5">
        <f>SUM(H8)</f>
        <v>22700</v>
      </c>
    </row>
  </sheetData>
  <mergeCells count="8">
    <mergeCell ref="A1:H1"/>
    <mergeCell ref="A2:H2"/>
    <mergeCell ref="C3:D3"/>
    <mergeCell ref="E3:F3"/>
    <mergeCell ref="G3:H3"/>
    <mergeCell ref="A15:B15"/>
    <mergeCell ref="A3:A4"/>
    <mergeCell ref="B3:B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县级补贴机具结算明细表</vt:lpstr>
      <vt:lpstr>县级补贴机具结算汇总表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罗敏</cp:lastModifiedBy>
  <dcterms:created xsi:type="dcterms:W3CDTF">2025-09-05T01:48:00Z</dcterms:created>
  <dcterms:modified xsi:type="dcterms:W3CDTF">2025-09-08T07:37:52Z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B5C3EFF9FDBB457CB19A92070DED257E</vt:lpwstr>
  </property>
  <property fmtid="{D5CDD505-2E9C-101B-9397-08002B2CF9AE}" pid="3" name="KSOProductBuildVer">
    <vt:lpwstr>2052-12.1.0.22529</vt:lpwstr>
  </property>
</Properties>
</file>