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<sst xmlns="http://schemas.openxmlformats.org/spreadsheetml/2006/main" count="43" uniqueCount="38">
  <si>
    <t>2023年度县级补贴机具结算汇总表（总体）</t>
  </si>
  <si>
    <t>申请结算单位：（盖章）</t>
  </si>
  <si>
    <t>桑植县农机事务中心</t>
  </si>
  <si>
    <t>申请结算批次：</t>
  </si>
  <si>
    <t>第三批</t>
  </si>
  <si>
    <t>县别</t>
  </si>
  <si>
    <t>中央农机补贴</t>
  </si>
  <si>
    <t>补贴资金合计(元)</t>
  </si>
  <si>
    <t>受益户数</t>
  </si>
  <si>
    <t>2023年第三批</t>
  </si>
  <si>
    <t>2022年第九批</t>
  </si>
  <si>
    <t>主机数量(台)</t>
  </si>
  <si>
    <t>补贴资金(元)</t>
  </si>
  <si>
    <t>机具数量(台)</t>
  </si>
  <si>
    <t>本次申请合计</t>
  </si>
  <si>
    <t>澧源镇</t>
  </si>
  <si>
    <t>瑞塔铺</t>
  </si>
  <si>
    <t>刘家坪</t>
  </si>
  <si>
    <t>空壳树</t>
  </si>
  <si>
    <t>马合口</t>
  </si>
  <si>
    <t>芙蓉桥</t>
  </si>
  <si>
    <t>官地坪</t>
  </si>
  <si>
    <t>人潮溪</t>
  </si>
  <si>
    <t>竹叶坪</t>
  </si>
  <si>
    <t>走马坪</t>
  </si>
  <si>
    <t>利福塔</t>
  </si>
  <si>
    <t>廖家村</t>
  </si>
  <si>
    <t>上洞街</t>
  </si>
  <si>
    <t>洪家关</t>
  </si>
  <si>
    <t>凉水口</t>
  </si>
  <si>
    <t>桥自弯</t>
  </si>
  <si>
    <t>陈家河</t>
  </si>
  <si>
    <t>河口</t>
  </si>
  <si>
    <t>上河溪</t>
  </si>
  <si>
    <t>沙塔坪</t>
  </si>
  <si>
    <t>龙潭坪</t>
  </si>
  <si>
    <t>五道水</t>
  </si>
  <si>
    <t>八大公山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</si>
</sst>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黑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indexed="8"/>
      <name val="仿宋"/>
      <charset val="134"/>
    </font>
    <font>
      <sz val="12"/>
      <name val="黑体"/>
      <charset val="134"/>
    </font>
    <font>
      <b/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0"/>
  <sheetViews>
    <sheetView tabSelected="1" workbookViewId="0">
      <selection activeCell="P5" sqref="P5"/>
    </sheetView>
  </sheetViews>
  <sheetFormatPr defaultColWidth="8.87962962962963" defaultRowHeight="14.4"/>
  <cols>
    <col min="1" max="1" width="9.66666666666667" style="1" customWidth="1"/>
    <col min="2" max="2" width="5.33333333333333" style="1" customWidth="1"/>
    <col min="3" max="6" width="10.8796296296296" style="1" customWidth="1"/>
    <col min="7" max="8" width="10.8796296296296" style="1" hidden="1" customWidth="1"/>
    <col min="9" max="9" width="9.44444444444444" style="1" customWidth="1"/>
    <col min="10" max="10" width="10.1111111111111" style="1" customWidth="1"/>
    <col min="11" max="11" width="16.7777777777778" style="1" customWidth="1"/>
    <col min="12" max="12" width="8.55555555555556" style="1" customWidth="1"/>
    <col min="13" max="13" width="1.55555555555556" style="1" customWidth="1"/>
    <col min="14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0" width="7.5" style="1" customWidth="1"/>
    <col min="21" max="21" width="5.5" style="1" customWidth="1"/>
    <col min="22" max="23" width="7.5" style="1" customWidth="1"/>
    <col min="24" max="34" width="9.37962962962963" style="1" customWidth="1"/>
    <col min="35" max="35" width="9.37962962962963" style="1"/>
    <col min="36" max="16382" width="8.87962962962963" style="1"/>
  </cols>
  <sheetData>
    <row r="1" s="1" customFormat="1" ht="23.1" customHeight="1" spans="1:35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="1" customFormat="1" ht="39" customHeight="1" spans="1:35">
      <c r="A2" s="4" t="s">
        <v>1</v>
      </c>
      <c r="B2" s="4"/>
      <c r="C2" s="4"/>
      <c r="D2" s="5" t="s">
        <v>2</v>
      </c>
      <c r="E2" s="6"/>
      <c r="F2" s="4"/>
      <c r="G2" s="4"/>
      <c r="H2" s="4"/>
      <c r="I2" s="4"/>
      <c r="J2" s="4"/>
      <c r="K2" s="17" t="s">
        <v>3</v>
      </c>
      <c r="L2" s="17" t="s">
        <v>4</v>
      </c>
      <c r="M2" s="17"/>
      <c r="Z2" s="4"/>
      <c r="AA2" s="4"/>
      <c r="AB2" s="4"/>
      <c r="AG2" s="17"/>
      <c r="AH2" s="22"/>
      <c r="AI2" s="22"/>
    </row>
    <row r="3" s="1" customFormat="1" ht="9.6" hidden="1" customHeight="1"/>
    <row r="4" s="1" customFormat="1" ht="21" customHeight="1" spans="1:13">
      <c r="A4" s="7" t="s">
        <v>5</v>
      </c>
      <c r="B4" s="8" t="s">
        <v>6</v>
      </c>
      <c r="C4" s="9"/>
      <c r="D4" s="9"/>
      <c r="E4" s="9"/>
      <c r="F4" s="9"/>
      <c r="G4" s="9"/>
      <c r="H4" s="9"/>
      <c r="I4" s="9"/>
      <c r="J4" s="9"/>
      <c r="K4" s="7" t="s">
        <v>7</v>
      </c>
      <c r="L4" s="7"/>
      <c r="M4" s="7"/>
    </row>
    <row r="5" s="1" customFormat="1" ht="18" customHeight="1" spans="1:13">
      <c r="A5" s="7"/>
      <c r="B5" s="7" t="s">
        <v>8</v>
      </c>
      <c r="C5" s="9" t="s">
        <v>9</v>
      </c>
      <c r="D5" s="9"/>
      <c r="E5" s="9"/>
      <c r="F5" s="10"/>
      <c r="G5" s="8" t="s">
        <v>10</v>
      </c>
      <c r="H5" s="9"/>
      <c r="I5" s="9"/>
      <c r="J5" s="9"/>
      <c r="K5" s="7"/>
      <c r="L5" s="7"/>
      <c r="M5" s="7"/>
    </row>
    <row r="6" s="1" customFormat="1" ht="30" customHeight="1" spans="1:13">
      <c r="A6" s="7"/>
      <c r="B6" s="7"/>
      <c r="C6" s="10" t="s">
        <v>11</v>
      </c>
      <c r="D6" s="7" t="s">
        <v>12</v>
      </c>
      <c r="E6" s="7" t="s">
        <v>13</v>
      </c>
      <c r="F6" s="7" t="s">
        <v>12</v>
      </c>
      <c r="G6" s="7" t="s">
        <v>11</v>
      </c>
      <c r="H6" s="7" t="s">
        <v>12</v>
      </c>
      <c r="I6" s="7" t="s">
        <v>13</v>
      </c>
      <c r="J6" s="8" t="s">
        <v>12</v>
      </c>
      <c r="K6" s="7"/>
      <c r="L6" s="7"/>
      <c r="M6" s="7"/>
    </row>
    <row r="7" s="1" customFormat="1" ht="28.8" spans="1:13">
      <c r="A7" s="11" t="s">
        <v>14</v>
      </c>
      <c r="B7" s="1">
        <v>172</v>
      </c>
      <c r="C7" s="12">
        <v>2</v>
      </c>
      <c r="D7" s="12">
        <v>25800</v>
      </c>
      <c r="E7" s="12">
        <v>181</v>
      </c>
      <c r="F7" s="12">
        <v>269440</v>
      </c>
      <c r="G7" s="13"/>
      <c r="H7" s="14"/>
      <c r="I7" s="18">
        <v>2</v>
      </c>
      <c r="J7" s="13">
        <v>27410</v>
      </c>
      <c r="K7" s="19">
        <f>D7+F7+H7+J7+L7</f>
        <v>322650</v>
      </c>
      <c r="L7" s="19"/>
      <c r="M7" s="19"/>
    </row>
    <row r="8" s="1" customFormat="1" spans="1:13">
      <c r="A8" s="15" t="s">
        <v>15</v>
      </c>
      <c r="B8" s="15">
        <v>1</v>
      </c>
      <c r="C8" s="15"/>
      <c r="D8" s="15"/>
      <c r="E8" s="15">
        <v>1</v>
      </c>
      <c r="F8" s="16">
        <v>900</v>
      </c>
      <c r="G8" s="15"/>
      <c r="H8" s="15"/>
      <c r="I8" s="15"/>
      <c r="J8" s="20"/>
      <c r="K8" s="19">
        <f t="shared" ref="K7:K30" si="0">D8+F8+H8+J8+L8</f>
        <v>900</v>
      </c>
      <c r="L8" s="19"/>
      <c r="M8" s="19"/>
    </row>
    <row r="9" s="1" customFormat="1" spans="1:13">
      <c r="A9" s="15" t="s">
        <v>16</v>
      </c>
      <c r="B9" s="15">
        <v>6</v>
      </c>
      <c r="C9" s="15"/>
      <c r="D9" s="15"/>
      <c r="E9" s="15">
        <v>6</v>
      </c>
      <c r="F9" s="15">
        <v>3580</v>
      </c>
      <c r="G9" s="15"/>
      <c r="H9" s="15"/>
      <c r="I9" s="15"/>
      <c r="J9" s="20"/>
      <c r="K9" s="19">
        <f t="shared" si="0"/>
        <v>3580</v>
      </c>
      <c r="L9" s="19"/>
      <c r="M9" s="19"/>
    </row>
    <row r="10" s="1" customFormat="1" spans="1:13">
      <c r="A10" s="15" t="s">
        <v>17</v>
      </c>
      <c r="B10" s="15">
        <v>0</v>
      </c>
      <c r="C10" s="15"/>
      <c r="D10" s="15"/>
      <c r="E10" s="15">
        <v>0</v>
      </c>
      <c r="F10" s="15">
        <v>0</v>
      </c>
      <c r="G10" s="15"/>
      <c r="H10" s="15"/>
      <c r="I10" s="15"/>
      <c r="J10" s="20"/>
      <c r="K10" s="19">
        <f t="shared" si="0"/>
        <v>0</v>
      </c>
      <c r="L10" s="19"/>
      <c r="M10" s="19"/>
    </row>
    <row r="11" s="1" customFormat="1" spans="1:13">
      <c r="A11" s="15" t="s">
        <v>18</v>
      </c>
      <c r="B11" s="15">
        <v>5</v>
      </c>
      <c r="C11" s="15"/>
      <c r="D11" s="15"/>
      <c r="E11" s="15">
        <v>5</v>
      </c>
      <c r="F11" s="15">
        <v>40660</v>
      </c>
      <c r="G11" s="15"/>
      <c r="H11" s="15"/>
      <c r="I11" s="15"/>
      <c r="J11" s="20"/>
      <c r="K11" s="19">
        <f t="shared" si="0"/>
        <v>40660</v>
      </c>
      <c r="L11" s="19"/>
      <c r="M11" s="19"/>
    </row>
    <row r="12" s="1" customFormat="1" spans="1:13">
      <c r="A12" s="15" t="s">
        <v>19</v>
      </c>
      <c r="B12" s="15">
        <v>19</v>
      </c>
      <c r="C12" s="15"/>
      <c r="D12" s="15"/>
      <c r="E12" s="15">
        <v>19</v>
      </c>
      <c r="F12" s="15">
        <v>17520</v>
      </c>
      <c r="G12" s="15"/>
      <c r="H12" s="15"/>
      <c r="I12" s="15"/>
      <c r="J12" s="20"/>
      <c r="K12" s="19">
        <f t="shared" si="0"/>
        <v>17520</v>
      </c>
      <c r="L12" s="19"/>
      <c r="M12" s="19"/>
    </row>
    <row r="13" s="1" customFormat="1" spans="1:13">
      <c r="A13" s="15" t="s">
        <v>20</v>
      </c>
      <c r="B13" s="15">
        <v>6</v>
      </c>
      <c r="C13" s="15"/>
      <c r="D13" s="15"/>
      <c r="E13" s="15">
        <v>6</v>
      </c>
      <c r="F13" s="15">
        <v>4800</v>
      </c>
      <c r="G13" s="15"/>
      <c r="H13" s="15"/>
      <c r="I13" s="15"/>
      <c r="J13" s="20"/>
      <c r="K13" s="19">
        <f t="shared" si="0"/>
        <v>4800</v>
      </c>
      <c r="L13" s="19"/>
      <c r="M13" s="19"/>
    </row>
    <row r="14" s="1" customFormat="1" spans="1:13">
      <c r="A14" s="15" t="s">
        <v>21</v>
      </c>
      <c r="B14" s="15">
        <v>4</v>
      </c>
      <c r="C14" s="15"/>
      <c r="D14" s="15"/>
      <c r="E14" s="15">
        <v>4</v>
      </c>
      <c r="F14" s="15">
        <v>12600</v>
      </c>
      <c r="G14" s="15"/>
      <c r="H14" s="15"/>
      <c r="I14" s="15">
        <v>1</v>
      </c>
      <c r="J14" s="20">
        <v>21110</v>
      </c>
      <c r="K14" s="19">
        <f t="shared" si="0"/>
        <v>33710</v>
      </c>
      <c r="L14" s="19"/>
      <c r="M14" s="19"/>
    </row>
    <row r="15" s="1" customFormat="1" ht="20.4" spans="1:43">
      <c r="A15" s="15" t="s">
        <v>22</v>
      </c>
      <c r="B15" s="15">
        <v>4</v>
      </c>
      <c r="C15" s="15"/>
      <c r="D15" s="15"/>
      <c r="E15" s="15">
        <v>4</v>
      </c>
      <c r="F15" s="15">
        <v>2900</v>
      </c>
      <c r="G15" s="15"/>
      <c r="H15" s="15"/>
      <c r="I15" s="15"/>
      <c r="J15" s="20"/>
      <c r="K15" s="19">
        <f t="shared" si="0"/>
        <v>2900</v>
      </c>
      <c r="L15" s="19"/>
      <c r="M15" s="19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="1" customFormat="1" spans="1:13">
      <c r="A16" s="15" t="s">
        <v>23</v>
      </c>
      <c r="B16" s="15">
        <v>1</v>
      </c>
      <c r="C16" s="15"/>
      <c r="D16" s="15"/>
      <c r="E16" s="15">
        <v>1</v>
      </c>
      <c r="F16" s="15">
        <v>700</v>
      </c>
      <c r="G16" s="15"/>
      <c r="H16" s="15"/>
      <c r="I16" s="15"/>
      <c r="J16" s="20"/>
      <c r="K16" s="19">
        <f t="shared" si="0"/>
        <v>700</v>
      </c>
      <c r="L16" s="19"/>
      <c r="M16" s="19"/>
    </row>
    <row r="17" s="1" customFormat="1" spans="1:13">
      <c r="A17" s="15" t="s">
        <v>24</v>
      </c>
      <c r="B17" s="15">
        <v>3</v>
      </c>
      <c r="C17" s="15"/>
      <c r="D17" s="15"/>
      <c r="E17" s="15">
        <v>5</v>
      </c>
      <c r="F17" s="15">
        <v>35430</v>
      </c>
      <c r="G17" s="15"/>
      <c r="H17" s="15"/>
      <c r="I17" s="15"/>
      <c r="J17" s="20"/>
      <c r="K17" s="19">
        <f t="shared" si="0"/>
        <v>35430</v>
      </c>
      <c r="L17" s="19"/>
      <c r="M17" s="19"/>
    </row>
    <row r="18" s="1" customFormat="1" spans="1:13">
      <c r="A18" s="15" t="s">
        <v>25</v>
      </c>
      <c r="B18" s="15">
        <v>5</v>
      </c>
      <c r="C18" s="15">
        <v>1</v>
      </c>
      <c r="D18" s="15">
        <v>11100</v>
      </c>
      <c r="E18" s="15">
        <v>7</v>
      </c>
      <c r="F18" s="15">
        <v>38500</v>
      </c>
      <c r="G18" s="15"/>
      <c r="H18" s="15"/>
      <c r="I18" s="15"/>
      <c r="J18" s="20"/>
      <c r="K18" s="19">
        <f t="shared" si="0"/>
        <v>49600</v>
      </c>
      <c r="L18" s="19"/>
      <c r="M18" s="19"/>
    </row>
    <row r="19" s="1" customFormat="1" spans="1:13">
      <c r="A19" s="15" t="s">
        <v>26</v>
      </c>
      <c r="B19" s="15">
        <v>3</v>
      </c>
      <c r="C19" s="15">
        <v>1</v>
      </c>
      <c r="D19" s="15">
        <v>14700</v>
      </c>
      <c r="E19" s="15">
        <v>2</v>
      </c>
      <c r="F19" s="15">
        <v>1060</v>
      </c>
      <c r="G19" s="15"/>
      <c r="H19" s="15"/>
      <c r="I19" s="15">
        <v>1</v>
      </c>
      <c r="J19" s="20">
        <v>6300</v>
      </c>
      <c r="K19" s="19">
        <f t="shared" si="0"/>
        <v>22060</v>
      </c>
      <c r="L19" s="19"/>
      <c r="M19" s="19"/>
    </row>
    <row r="20" s="1" customFormat="1" spans="1:13">
      <c r="A20" s="15" t="s">
        <v>27</v>
      </c>
      <c r="B20" s="15">
        <v>0</v>
      </c>
      <c r="C20" s="15"/>
      <c r="D20" s="15"/>
      <c r="E20" s="15">
        <v>0</v>
      </c>
      <c r="F20" s="15">
        <v>0</v>
      </c>
      <c r="G20" s="15"/>
      <c r="H20" s="15"/>
      <c r="I20" s="15"/>
      <c r="J20" s="20"/>
      <c r="K20" s="19">
        <f t="shared" si="0"/>
        <v>0</v>
      </c>
      <c r="L20" s="19"/>
      <c r="M20" s="19"/>
    </row>
    <row r="21" s="1" customFormat="1" spans="1:13">
      <c r="A21" s="15" t="s">
        <v>28</v>
      </c>
      <c r="B21" s="15">
        <v>14</v>
      </c>
      <c r="C21" s="15"/>
      <c r="D21" s="15"/>
      <c r="E21" s="15">
        <v>14</v>
      </c>
      <c r="F21" s="15">
        <v>10780</v>
      </c>
      <c r="G21" s="15"/>
      <c r="H21" s="15"/>
      <c r="I21" s="15"/>
      <c r="J21" s="20"/>
      <c r="K21" s="19">
        <f t="shared" si="0"/>
        <v>10780</v>
      </c>
      <c r="L21" s="19"/>
      <c r="M21" s="19"/>
    </row>
    <row r="22" s="1" customFormat="1" spans="1:13">
      <c r="A22" s="15" t="s">
        <v>29</v>
      </c>
      <c r="B22" s="15">
        <v>9</v>
      </c>
      <c r="C22" s="15"/>
      <c r="D22" s="15"/>
      <c r="E22" s="15">
        <v>9</v>
      </c>
      <c r="F22" s="15">
        <v>7160</v>
      </c>
      <c r="G22" s="15"/>
      <c r="H22" s="15"/>
      <c r="I22" s="15"/>
      <c r="J22" s="20"/>
      <c r="K22" s="19">
        <f t="shared" si="0"/>
        <v>7160</v>
      </c>
      <c r="L22" s="19"/>
      <c r="M22" s="19"/>
    </row>
    <row r="23" s="1" customFormat="1" spans="1:13">
      <c r="A23" s="15" t="s">
        <v>30</v>
      </c>
      <c r="B23" s="15">
        <v>5</v>
      </c>
      <c r="C23" s="15"/>
      <c r="D23" s="15"/>
      <c r="E23" s="15">
        <v>5</v>
      </c>
      <c r="F23" s="15">
        <v>4100</v>
      </c>
      <c r="G23" s="15"/>
      <c r="H23" s="15"/>
      <c r="I23" s="15"/>
      <c r="J23" s="20"/>
      <c r="K23" s="19">
        <f t="shared" si="0"/>
        <v>4100</v>
      </c>
      <c r="L23" s="19"/>
      <c r="M23" s="19"/>
    </row>
    <row r="24" s="1" customFormat="1" spans="1:13">
      <c r="A24" s="15" t="s">
        <v>31</v>
      </c>
      <c r="B24" s="15">
        <v>19</v>
      </c>
      <c r="C24" s="15"/>
      <c r="D24" s="15"/>
      <c r="E24" s="15">
        <v>19</v>
      </c>
      <c r="F24" s="15">
        <v>13000</v>
      </c>
      <c r="G24" s="15"/>
      <c r="H24" s="15"/>
      <c r="I24" s="15"/>
      <c r="J24" s="20"/>
      <c r="K24" s="19">
        <f t="shared" si="0"/>
        <v>13000</v>
      </c>
      <c r="L24" s="19"/>
      <c r="M24" s="19"/>
    </row>
    <row r="25" s="1" customFormat="1" spans="1:13">
      <c r="A25" s="15" t="s">
        <v>32</v>
      </c>
      <c r="B25" s="15">
        <v>4</v>
      </c>
      <c r="C25" s="15"/>
      <c r="D25" s="15"/>
      <c r="E25" s="15">
        <v>4</v>
      </c>
      <c r="F25" s="15">
        <v>2520</v>
      </c>
      <c r="G25" s="15"/>
      <c r="H25" s="15"/>
      <c r="I25" s="15"/>
      <c r="J25" s="20"/>
      <c r="K25" s="19">
        <f t="shared" si="0"/>
        <v>2520</v>
      </c>
      <c r="L25" s="19"/>
      <c r="M25" s="19"/>
    </row>
    <row r="26" s="1" customFormat="1" spans="1:13">
      <c r="A26" s="15" t="s">
        <v>33</v>
      </c>
      <c r="B26" s="15">
        <v>5</v>
      </c>
      <c r="C26" s="15"/>
      <c r="D26" s="15"/>
      <c r="E26" s="15">
        <v>6</v>
      </c>
      <c r="F26" s="15">
        <v>3960</v>
      </c>
      <c r="G26" s="15"/>
      <c r="H26" s="15"/>
      <c r="I26" s="15"/>
      <c r="J26" s="20"/>
      <c r="K26" s="19">
        <f t="shared" si="0"/>
        <v>3960</v>
      </c>
      <c r="L26" s="19"/>
      <c r="M26" s="19"/>
    </row>
    <row r="27" s="1" customFormat="1" spans="1:13">
      <c r="A27" s="15" t="s">
        <v>34</v>
      </c>
      <c r="B27" s="15">
        <v>7</v>
      </c>
      <c r="C27" s="15"/>
      <c r="D27" s="15"/>
      <c r="E27" s="15">
        <v>7</v>
      </c>
      <c r="F27" s="15">
        <v>12600</v>
      </c>
      <c r="G27" s="15"/>
      <c r="H27" s="15"/>
      <c r="I27" s="15"/>
      <c r="J27" s="20"/>
      <c r="K27" s="19">
        <f t="shared" si="0"/>
        <v>12600</v>
      </c>
      <c r="L27" s="19"/>
      <c r="M27" s="19"/>
    </row>
    <row r="28" s="1" customFormat="1" spans="1:13">
      <c r="A28" s="15" t="s">
        <v>35</v>
      </c>
      <c r="B28" s="15">
        <v>8</v>
      </c>
      <c r="C28" s="15"/>
      <c r="D28" s="15"/>
      <c r="E28" s="15">
        <v>9</v>
      </c>
      <c r="F28" s="15">
        <v>16010</v>
      </c>
      <c r="G28" s="15"/>
      <c r="H28" s="15"/>
      <c r="I28" s="15"/>
      <c r="J28" s="20"/>
      <c r="K28" s="19">
        <f t="shared" si="0"/>
        <v>16010</v>
      </c>
      <c r="L28" s="19"/>
      <c r="M28" s="19"/>
    </row>
    <row r="29" s="1" customFormat="1" spans="1:13">
      <c r="A29" s="15" t="s">
        <v>36</v>
      </c>
      <c r="B29" s="15">
        <v>7</v>
      </c>
      <c r="C29" s="15"/>
      <c r="D29" s="15"/>
      <c r="E29" s="15">
        <v>7</v>
      </c>
      <c r="F29" s="15">
        <v>4700</v>
      </c>
      <c r="G29" s="15"/>
      <c r="H29" s="15"/>
      <c r="I29" s="15"/>
      <c r="J29" s="20"/>
      <c r="K29" s="19">
        <f t="shared" si="0"/>
        <v>4700</v>
      </c>
      <c r="L29" s="19"/>
      <c r="M29" s="19"/>
    </row>
    <row r="30" s="1" customFormat="1" spans="1:13">
      <c r="A30" s="15" t="s">
        <v>37</v>
      </c>
      <c r="B30" s="15">
        <v>37</v>
      </c>
      <c r="C30" s="15"/>
      <c r="D30" s="15"/>
      <c r="E30" s="15">
        <v>41</v>
      </c>
      <c r="F30" s="15">
        <v>35960</v>
      </c>
      <c r="G30" s="15"/>
      <c r="H30" s="15"/>
      <c r="I30" s="15"/>
      <c r="J30" s="20"/>
      <c r="K30" s="19">
        <f t="shared" si="0"/>
        <v>35960</v>
      </c>
      <c r="L30" s="19"/>
      <c r="M30" s="19"/>
    </row>
  </sheetData>
  <mergeCells count="34">
    <mergeCell ref="A1:M1"/>
    <mergeCell ref="A2:C2"/>
    <mergeCell ref="F2:J2"/>
    <mergeCell ref="N2:O2"/>
    <mergeCell ref="B4:J4"/>
    <mergeCell ref="C5:F5"/>
    <mergeCell ref="G5:J5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A4:A6"/>
    <mergeCell ref="B5:B6"/>
    <mergeCell ref="K4:M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大猫</cp:lastModifiedBy>
  <dcterms:created xsi:type="dcterms:W3CDTF">2023-10-26T00:04:00Z</dcterms:created>
  <dcterms:modified xsi:type="dcterms:W3CDTF">2023-10-26T06:44:22Z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4F753C18909F4F1FBA1FDA497728138C_11</vt:lpwstr>
  </property>
  <property fmtid="{D5CDD505-2E9C-101B-9397-08002B2CF9AE}" pid="3" name="KSOProductBuildVer">
    <vt:lpwstr>2052-12.1.0.15712</vt:lpwstr>
  </property>
</Properties>
</file>