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<sst xmlns="http://schemas.openxmlformats.org/spreadsheetml/2006/main" count="42" uniqueCount="37">
  <si>
    <t>2023年度县级补贴机具结算汇总表（总体）</t>
  </si>
  <si>
    <t>申请结算单位：（盖章）</t>
  </si>
  <si>
    <t>桑植县农机事务中心</t>
  </si>
  <si>
    <t>申请结算批次：</t>
  </si>
  <si>
    <t>第四批</t>
  </si>
  <si>
    <t>县别</t>
  </si>
  <si>
    <t>中央农机补贴</t>
  </si>
  <si>
    <t>省级农机补贴</t>
  </si>
  <si>
    <t>补贴资金合计(元)</t>
  </si>
  <si>
    <t>受益农户或组织</t>
  </si>
  <si>
    <t>主机数量(台)</t>
  </si>
  <si>
    <t>补贴资金(元)</t>
  </si>
  <si>
    <t>机具数量(台)</t>
  </si>
  <si>
    <t>本次申请合计</t>
  </si>
  <si>
    <t>澧源镇</t>
  </si>
  <si>
    <t>瑞塔铺镇</t>
  </si>
  <si>
    <t>刘家坪乡</t>
  </si>
  <si>
    <t xml:space="preserve">空壳树乡  </t>
  </si>
  <si>
    <t xml:space="preserve">马合口乡 </t>
  </si>
  <si>
    <t>芙蓉桥乡</t>
  </si>
  <si>
    <t>官地坪镇</t>
  </si>
  <si>
    <t xml:space="preserve">人潮溪镇 </t>
  </si>
  <si>
    <t>竹叶坪乡</t>
  </si>
  <si>
    <t xml:space="preserve">走马坪乡 </t>
  </si>
  <si>
    <t xml:space="preserve">利福塔镇 </t>
  </si>
  <si>
    <t>廖家村镇</t>
  </si>
  <si>
    <t>上洞街乡</t>
  </si>
  <si>
    <t>洪家关乡</t>
  </si>
  <si>
    <t>凉水口镇</t>
  </si>
  <si>
    <t>桥自湾镇</t>
  </si>
  <si>
    <t xml:space="preserve">陈家河镇 </t>
  </si>
  <si>
    <t>河口乡</t>
  </si>
  <si>
    <t xml:space="preserve">上河溪乡  </t>
  </si>
  <si>
    <t>沙塔坪乡</t>
  </si>
  <si>
    <t xml:space="preserve">龙潭坪镇 </t>
  </si>
  <si>
    <t>五道水镇</t>
  </si>
  <si>
    <t xml:space="preserve">八大公山镇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</si>
</sst>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黑体"/>
      <charset val="134"/>
    </font>
    <font>
      <sz val="12"/>
      <name val="仿宋"/>
      <charset val="134"/>
    </font>
    <font>
      <sz val="12"/>
      <name val="黑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70C0"/>
      <name val="宋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N29"/>
  <sheetViews>
    <sheetView tabSelected="1" topLeftCell="A2" workbookViewId="0">
      <selection activeCell="J8" sqref="J8"/>
    </sheetView>
  </sheetViews>
  <sheetFormatPr defaultColWidth="8.88888888888889" defaultRowHeight="14.4"/>
  <cols>
    <col min="1" max="1" width="22.8888888888889" style="1" customWidth="1"/>
    <col min="2" max="2" width="11.1111111111111" style="1" customWidth="1"/>
    <col min="3" max="9" width="10.8888888888889" style="1" customWidth="1"/>
    <col min="10" max="10" width="9.44444444444444" style="1" customWidth="1"/>
    <col min="11" max="11" width="10.3333333333333" style="1" customWidth="1"/>
    <col min="12" max="13" width="5.44444444444444" style="1" customWidth="1"/>
    <col min="14" max="14" width="7.44444444444444" style="1" customWidth="1"/>
    <col min="15" max="15" width="5.44444444444444" style="1" customWidth="1"/>
    <col min="16" max="16" width="7.44444444444444" style="1" customWidth="1"/>
    <col min="17" max="17" width="5.44444444444444" style="1" customWidth="1"/>
    <col min="18" max="18" width="7.44444444444444" style="1" customWidth="1"/>
    <col min="19" max="19" width="5.44444444444444" style="1" customWidth="1"/>
    <col min="20" max="21" width="7.44444444444444" style="1" customWidth="1"/>
    <col min="22" max="31" width="9.33333333333333" style="1" customWidth="1"/>
    <col min="32" max="32" width="9.33333333333333" style="1"/>
    <col min="33" max="16384" width="8.88888888888889" style="1"/>
  </cols>
  <sheetData>
    <row r="1" s="1" customFormat="1" ht="23.1" customHeight="1" spans="1:3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="1" customFormat="1" ht="40.5" customHeight="1" spans="1:32">
      <c r="A2" s="4" t="s">
        <v>1</v>
      </c>
      <c r="B2" s="4"/>
      <c r="C2" s="5" t="s">
        <v>2</v>
      </c>
      <c r="D2" s="5"/>
      <c r="E2" s="4"/>
      <c r="F2" s="4"/>
      <c r="G2" s="5"/>
      <c r="H2" s="4" t="s">
        <v>3</v>
      </c>
      <c r="I2" s="4"/>
      <c r="J2" s="5" t="s">
        <v>4</v>
      </c>
      <c r="K2" s="21"/>
      <c r="W2" s="4"/>
      <c r="X2" s="4"/>
      <c r="Y2" s="4"/>
      <c r="AD2" s="23"/>
      <c r="AE2" s="21"/>
      <c r="AF2" s="21"/>
    </row>
    <row r="3" s="1" customFormat="1" ht="9.6" customHeight="1"/>
    <row r="4" s="1" customFormat="1" ht="22.8" customHeight="1" spans="1:11">
      <c r="A4" s="6" t="s">
        <v>5</v>
      </c>
      <c r="B4" s="7" t="s">
        <v>6</v>
      </c>
      <c r="C4" s="8"/>
      <c r="D4" s="8"/>
      <c r="E4" s="8"/>
      <c r="F4" s="9"/>
      <c r="G4" s="6" t="s">
        <v>7</v>
      </c>
      <c r="H4" s="6"/>
      <c r="I4" s="6"/>
      <c r="J4" s="6"/>
      <c r="K4" s="6" t="s">
        <v>8</v>
      </c>
    </row>
    <row r="5" s="1" customFormat="1" ht="37.8" customHeight="1" spans="1:11">
      <c r="A5" s="6"/>
      <c r="B5" s="6" t="s">
        <v>9</v>
      </c>
      <c r="C5" s="6" t="s">
        <v>10</v>
      </c>
      <c r="D5" s="6" t="s">
        <v>11</v>
      </c>
      <c r="E5" s="6" t="s">
        <v>12</v>
      </c>
      <c r="F5" s="6" t="s">
        <v>11</v>
      </c>
      <c r="G5" s="6" t="s">
        <v>10</v>
      </c>
      <c r="H5" s="6" t="s">
        <v>11</v>
      </c>
      <c r="I5" s="6" t="s">
        <v>12</v>
      </c>
      <c r="J5" s="6" t="s">
        <v>11</v>
      </c>
      <c r="K5" s="6"/>
    </row>
    <row r="6" s="1" customFormat="1" ht="25.8" customHeight="1" spans="1:11">
      <c r="A6" s="10" t="s">
        <v>13</v>
      </c>
      <c r="B6" s="10">
        <v>61</v>
      </c>
      <c r="C6" s="11">
        <v>0</v>
      </c>
      <c r="D6" s="11">
        <v>0</v>
      </c>
      <c r="E6" s="11">
        <v>62</v>
      </c>
      <c r="F6" s="11">
        <v>114750</v>
      </c>
      <c r="G6" s="12">
        <v>0</v>
      </c>
      <c r="H6" s="13">
        <v>0</v>
      </c>
      <c r="I6" s="11">
        <v>0</v>
      </c>
      <c r="J6" s="11">
        <v>0</v>
      </c>
      <c r="K6" s="11">
        <v>114750</v>
      </c>
    </row>
    <row r="7" s="1" customFormat="1" spans="1:11">
      <c r="A7" s="14" t="s">
        <v>14</v>
      </c>
      <c r="B7" s="15">
        <v>3</v>
      </c>
      <c r="C7" s="16"/>
      <c r="D7" s="16"/>
      <c r="E7" s="16">
        <v>3</v>
      </c>
      <c r="F7" s="16">
        <v>2160</v>
      </c>
      <c r="G7" s="17"/>
      <c r="H7" s="13"/>
      <c r="I7" s="16"/>
      <c r="J7" s="16"/>
      <c r="K7" s="16">
        <f t="shared" ref="K7:K13" si="0">-D7+F7+H7+J7</f>
        <v>2160</v>
      </c>
    </row>
    <row r="8" s="1" customFormat="1" spans="1:11">
      <c r="A8" s="18" t="s">
        <v>15</v>
      </c>
      <c r="B8" s="13">
        <v>2</v>
      </c>
      <c r="C8" s="13"/>
      <c r="D8" s="13"/>
      <c r="E8" s="13">
        <v>2</v>
      </c>
      <c r="F8" s="19">
        <v>1060</v>
      </c>
      <c r="G8" s="13"/>
      <c r="H8" s="13"/>
      <c r="I8" s="13"/>
      <c r="J8" s="13"/>
      <c r="K8" s="13">
        <f t="shared" si="0"/>
        <v>1060</v>
      </c>
    </row>
    <row r="9" s="1" customFormat="1" spans="1:11">
      <c r="A9" s="18" t="s">
        <v>16</v>
      </c>
      <c r="B9" s="13">
        <v>3</v>
      </c>
      <c r="C9" s="13"/>
      <c r="D9" s="13"/>
      <c r="E9" s="13">
        <v>3</v>
      </c>
      <c r="F9" s="19">
        <v>1800</v>
      </c>
      <c r="G9" s="13"/>
      <c r="H9" s="13"/>
      <c r="I9" s="13"/>
      <c r="J9" s="13"/>
      <c r="K9" s="13">
        <f t="shared" si="0"/>
        <v>1800</v>
      </c>
    </row>
    <row r="10" s="1" customFormat="1" spans="1:11">
      <c r="A10" s="18" t="s">
        <v>17</v>
      </c>
      <c r="B10" s="13">
        <v>3</v>
      </c>
      <c r="C10" s="13"/>
      <c r="D10" s="13"/>
      <c r="E10" s="13">
        <v>3</v>
      </c>
      <c r="F10" s="19">
        <v>2300</v>
      </c>
      <c r="G10" s="13"/>
      <c r="H10" s="13"/>
      <c r="I10" s="13"/>
      <c r="J10" s="13"/>
      <c r="K10" s="13">
        <f t="shared" si="0"/>
        <v>2300</v>
      </c>
    </row>
    <row r="11" s="1" customFormat="1" spans="1:11">
      <c r="A11" s="14" t="s">
        <v>18</v>
      </c>
      <c r="B11" s="13">
        <v>0</v>
      </c>
      <c r="C11" s="13"/>
      <c r="D11" s="13"/>
      <c r="E11" s="13">
        <v>0</v>
      </c>
      <c r="F11" s="19">
        <v>0</v>
      </c>
      <c r="G11" s="13"/>
      <c r="H11" s="13"/>
      <c r="I11" s="13"/>
      <c r="J11" s="13"/>
      <c r="K11" s="13">
        <f t="shared" si="0"/>
        <v>0</v>
      </c>
    </row>
    <row r="12" s="1" customFormat="1" spans="1:11">
      <c r="A12" s="18" t="s">
        <v>19</v>
      </c>
      <c r="B12" s="13">
        <v>1</v>
      </c>
      <c r="C12" s="13"/>
      <c r="D12" s="13"/>
      <c r="E12" s="13">
        <v>1</v>
      </c>
      <c r="F12" s="19">
        <v>900</v>
      </c>
      <c r="G12" s="13"/>
      <c r="H12" s="13"/>
      <c r="I12" s="13"/>
      <c r="J12" s="13"/>
      <c r="K12" s="13">
        <f t="shared" si="0"/>
        <v>900</v>
      </c>
    </row>
    <row r="13" s="1" customFormat="1" spans="1:11">
      <c r="A13" s="18" t="s">
        <v>20</v>
      </c>
      <c r="B13" s="20">
        <v>5</v>
      </c>
      <c r="C13" s="13"/>
      <c r="D13" s="13"/>
      <c r="E13" s="19">
        <v>5</v>
      </c>
      <c r="F13" s="19">
        <v>25890</v>
      </c>
      <c r="G13" s="13"/>
      <c r="H13" s="13"/>
      <c r="I13" s="13"/>
      <c r="J13" s="13"/>
      <c r="K13" s="13">
        <f t="shared" si="0"/>
        <v>25890</v>
      </c>
    </row>
    <row r="14" s="1" customFormat="1" ht="13.8" customHeight="1" spans="1:40">
      <c r="A14" s="18" t="s">
        <v>21</v>
      </c>
      <c r="B14" s="13">
        <v>2</v>
      </c>
      <c r="C14" s="13"/>
      <c r="D14" s="13"/>
      <c r="E14" s="13">
        <v>2</v>
      </c>
      <c r="F14" s="13">
        <v>1800</v>
      </c>
      <c r="G14" s="13"/>
      <c r="H14" s="13"/>
      <c r="I14" s="13"/>
      <c r="J14" s="13"/>
      <c r="K14" s="13">
        <v>1800</v>
      </c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="1" customFormat="1" spans="1:11">
      <c r="A15" s="18" t="s">
        <v>22</v>
      </c>
      <c r="B15" s="13">
        <v>1</v>
      </c>
      <c r="C15" s="13"/>
      <c r="D15" s="13"/>
      <c r="E15" s="13">
        <v>1</v>
      </c>
      <c r="F15" s="13">
        <v>900</v>
      </c>
      <c r="G15" s="13"/>
      <c r="H15" s="13"/>
      <c r="I15" s="13"/>
      <c r="J15" s="13"/>
      <c r="K15" s="13">
        <f t="shared" ref="K15:K29" si="1">-D15+F15+H15+J15</f>
        <v>900</v>
      </c>
    </row>
    <row r="16" s="1" customFormat="1" spans="1:11">
      <c r="A16" s="18" t="s">
        <v>23</v>
      </c>
      <c r="B16" s="13">
        <v>4</v>
      </c>
      <c r="C16" s="13"/>
      <c r="D16" s="13"/>
      <c r="E16" s="13">
        <v>4</v>
      </c>
      <c r="F16" s="13">
        <v>34600</v>
      </c>
      <c r="G16" s="13"/>
      <c r="H16" s="13"/>
      <c r="I16" s="13"/>
      <c r="J16" s="13"/>
      <c r="K16" s="13">
        <f t="shared" si="1"/>
        <v>34600</v>
      </c>
    </row>
    <row r="17" s="1" customFormat="1" spans="1:11">
      <c r="A17" s="18" t="s">
        <v>24</v>
      </c>
      <c r="B17" s="13">
        <v>5</v>
      </c>
      <c r="C17" s="13"/>
      <c r="D17" s="13"/>
      <c r="E17" s="13">
        <v>5</v>
      </c>
      <c r="F17" s="13">
        <v>3220</v>
      </c>
      <c r="G17" s="13"/>
      <c r="H17" s="13"/>
      <c r="I17" s="13"/>
      <c r="J17" s="13"/>
      <c r="K17" s="13">
        <f t="shared" si="1"/>
        <v>3220</v>
      </c>
    </row>
    <row r="18" s="1" customFormat="1" spans="1:11">
      <c r="A18" s="18" t="s">
        <v>25</v>
      </c>
      <c r="B18" s="13">
        <v>5</v>
      </c>
      <c r="C18" s="13"/>
      <c r="D18" s="13"/>
      <c r="E18" s="13">
        <v>5</v>
      </c>
      <c r="F18" s="13">
        <v>5400</v>
      </c>
      <c r="G18" s="13"/>
      <c r="H18" s="13"/>
      <c r="I18" s="13"/>
      <c r="J18" s="13"/>
      <c r="K18" s="13">
        <f t="shared" si="1"/>
        <v>5400</v>
      </c>
    </row>
    <row r="19" s="1" customFormat="1" spans="1:11">
      <c r="A19" s="18" t="s">
        <v>26</v>
      </c>
      <c r="B19" s="13">
        <v>2</v>
      </c>
      <c r="C19" s="13"/>
      <c r="D19" s="13"/>
      <c r="E19" s="13">
        <v>2</v>
      </c>
      <c r="F19" s="13">
        <v>1600</v>
      </c>
      <c r="G19" s="13"/>
      <c r="H19" s="13"/>
      <c r="I19" s="13"/>
      <c r="J19" s="13"/>
      <c r="K19" s="13">
        <f t="shared" si="1"/>
        <v>1600</v>
      </c>
    </row>
    <row r="20" s="1" customFormat="1" spans="1:11">
      <c r="A20" s="14" t="s">
        <v>27</v>
      </c>
      <c r="B20" s="13">
        <v>2</v>
      </c>
      <c r="C20" s="13"/>
      <c r="D20" s="13"/>
      <c r="E20" s="13">
        <v>2</v>
      </c>
      <c r="F20" s="13">
        <v>1800</v>
      </c>
      <c r="G20" s="13"/>
      <c r="H20" s="13"/>
      <c r="I20" s="13"/>
      <c r="J20" s="13"/>
      <c r="K20" s="13">
        <f t="shared" si="1"/>
        <v>1800</v>
      </c>
    </row>
    <row r="21" s="1" customFormat="1" spans="1:11">
      <c r="A21" s="14" t="s">
        <v>28</v>
      </c>
      <c r="B21" s="13">
        <v>1</v>
      </c>
      <c r="C21" s="13"/>
      <c r="D21" s="13"/>
      <c r="E21" s="13">
        <v>1</v>
      </c>
      <c r="F21" s="13">
        <v>360</v>
      </c>
      <c r="G21" s="13"/>
      <c r="H21" s="13"/>
      <c r="I21" s="13"/>
      <c r="J21" s="13"/>
      <c r="K21" s="13">
        <f t="shared" si="1"/>
        <v>360</v>
      </c>
    </row>
    <row r="22" s="1" customFormat="1" spans="1:11">
      <c r="A22" s="18" t="s">
        <v>29</v>
      </c>
      <c r="B22" s="13">
        <v>2</v>
      </c>
      <c r="C22" s="13"/>
      <c r="D22" s="13"/>
      <c r="E22" s="13">
        <v>3</v>
      </c>
      <c r="F22" s="13">
        <v>10280</v>
      </c>
      <c r="G22" s="13"/>
      <c r="H22" s="13"/>
      <c r="I22" s="13"/>
      <c r="J22" s="13"/>
      <c r="K22" s="13">
        <f t="shared" si="1"/>
        <v>10280</v>
      </c>
    </row>
    <row r="23" s="1" customFormat="1" spans="1:11">
      <c r="A23" s="14" t="s">
        <v>30</v>
      </c>
      <c r="B23" s="13">
        <v>2</v>
      </c>
      <c r="C23" s="13"/>
      <c r="D23" s="13"/>
      <c r="E23" s="13">
        <v>2</v>
      </c>
      <c r="F23" s="13">
        <v>1800</v>
      </c>
      <c r="G23" s="13"/>
      <c r="H23" s="13"/>
      <c r="I23" s="13"/>
      <c r="J23" s="13"/>
      <c r="K23" s="13">
        <f t="shared" si="1"/>
        <v>1800</v>
      </c>
    </row>
    <row r="24" s="1" customFormat="1" spans="1:11">
      <c r="A24" s="18" t="s">
        <v>31</v>
      </c>
      <c r="B24" s="13">
        <v>6</v>
      </c>
      <c r="C24" s="13"/>
      <c r="D24" s="13"/>
      <c r="E24" s="13">
        <v>6</v>
      </c>
      <c r="F24" s="13">
        <v>3240</v>
      </c>
      <c r="G24" s="13"/>
      <c r="H24" s="13"/>
      <c r="I24" s="13"/>
      <c r="J24" s="13"/>
      <c r="K24" s="13">
        <f t="shared" si="1"/>
        <v>3240</v>
      </c>
    </row>
    <row r="25" s="1" customFormat="1" spans="1:11">
      <c r="A25" s="18" t="s">
        <v>32</v>
      </c>
      <c r="B25" s="13">
        <v>5</v>
      </c>
      <c r="C25" s="13"/>
      <c r="D25" s="13"/>
      <c r="E25" s="13">
        <v>5</v>
      </c>
      <c r="F25" s="13">
        <v>10620</v>
      </c>
      <c r="G25" s="13"/>
      <c r="H25" s="13"/>
      <c r="I25" s="13"/>
      <c r="J25" s="13"/>
      <c r="K25" s="13">
        <f t="shared" si="1"/>
        <v>10620</v>
      </c>
    </row>
    <row r="26" s="1" customFormat="1" spans="1:11">
      <c r="A26" s="18" t="s">
        <v>33</v>
      </c>
      <c r="B26" s="13">
        <v>3</v>
      </c>
      <c r="C26" s="13"/>
      <c r="D26" s="13"/>
      <c r="E26" s="13">
        <v>3</v>
      </c>
      <c r="F26" s="13">
        <v>1620</v>
      </c>
      <c r="G26" s="13"/>
      <c r="H26" s="13"/>
      <c r="I26" s="13"/>
      <c r="J26" s="13"/>
      <c r="K26" s="13">
        <f t="shared" si="1"/>
        <v>1620</v>
      </c>
    </row>
    <row r="27" s="1" customFormat="1" spans="1:11">
      <c r="A27" s="18" t="s">
        <v>34</v>
      </c>
      <c r="B27" s="13">
        <v>0</v>
      </c>
      <c r="C27" s="13"/>
      <c r="D27" s="13"/>
      <c r="E27" s="13">
        <v>0</v>
      </c>
      <c r="F27" s="13">
        <v>0</v>
      </c>
      <c r="G27" s="13"/>
      <c r="H27" s="13"/>
      <c r="I27" s="13"/>
      <c r="J27" s="13"/>
      <c r="K27" s="13">
        <f t="shared" si="1"/>
        <v>0</v>
      </c>
    </row>
    <row r="28" s="1" customFormat="1" spans="1:11">
      <c r="A28" s="18" t="s">
        <v>35</v>
      </c>
      <c r="B28" s="13">
        <v>0</v>
      </c>
      <c r="C28" s="13"/>
      <c r="D28" s="13"/>
      <c r="E28" s="13">
        <v>0</v>
      </c>
      <c r="F28" s="13">
        <v>0</v>
      </c>
      <c r="G28" s="13"/>
      <c r="H28" s="13"/>
      <c r="I28" s="13"/>
      <c r="J28" s="13"/>
      <c r="K28" s="13">
        <f t="shared" si="1"/>
        <v>0</v>
      </c>
    </row>
    <row r="29" s="1" customFormat="1" spans="1:11">
      <c r="A29" s="18" t="s">
        <v>36</v>
      </c>
      <c r="B29" s="13">
        <v>4</v>
      </c>
      <c r="C29" s="13"/>
      <c r="D29" s="13"/>
      <c r="E29" s="13">
        <v>4</v>
      </c>
      <c r="F29" s="13">
        <v>3400</v>
      </c>
      <c r="G29" s="13"/>
      <c r="H29" s="13"/>
      <c r="I29" s="13"/>
      <c r="J29" s="13"/>
      <c r="K29" s="13">
        <f t="shared" si="1"/>
        <v>3400</v>
      </c>
    </row>
  </sheetData>
  <mergeCells count="10">
    <mergeCell ref="A1:K1"/>
    <mergeCell ref="A2:B2"/>
    <mergeCell ref="C2:D2"/>
    <mergeCell ref="E2:F2"/>
    <mergeCell ref="H2:I2"/>
    <mergeCell ref="L2:M2"/>
    <mergeCell ref="B4:F4"/>
    <mergeCell ref="G4:J4"/>
    <mergeCell ref="A4:A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大猫</cp:lastModifiedBy>
  <dcterms:created xsi:type="dcterms:W3CDTF">2023-11-28T08:48:00Z</dcterms:created>
  <dcterms:modified xsi:type="dcterms:W3CDTF">2023-11-30T01:19:48Z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29A64A94133E449BACD150DBF8A38C65_11</vt:lpwstr>
  </property>
  <property fmtid="{D5CDD505-2E9C-101B-9397-08002B2CF9AE}" pid="3" name="KSOProductBuildVer">
    <vt:lpwstr>2052-12.1.0.15712</vt:lpwstr>
  </property>
</Properties>
</file>