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204"/>
  </bookViews>
  <sheets>
    <sheet name="县级补贴机具结算明细表" sheetId="2" r:id="rId1"/>
  </sheets>
  <definedNames>
    <definedName name="JR_PAGE_ANCHOR_0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<sst xmlns="http://schemas.openxmlformats.org/spreadsheetml/2006/main" count="167" uniqueCount="100">
  <si>
    <t>2024年度县级补贴机具结算明细表(组织)</t>
  </si>
  <si>
    <t/>
  </si>
  <si>
    <t>申请结算单位:桑植县农机事务中心</t>
  </si>
  <si>
    <t>申请结算批次:</t>
  </si>
  <si>
    <t>第一批</t>
  </si>
  <si>
    <t>单位:元</t>
  </si>
  <si>
    <t>序号</t>
  </si>
  <si>
    <t>申请表编号</t>
  </si>
  <si>
    <t>姓名或组织名称</t>
  </si>
  <si>
    <t>乡镇</t>
  </si>
  <si>
    <t>特殊说明</t>
  </si>
  <si>
    <t>购机日期</t>
  </si>
  <si>
    <t>机具品目</t>
  </si>
  <si>
    <t>型号</t>
  </si>
  <si>
    <t>出厂编号[发动机号]</t>
  </si>
  <si>
    <t>生产企业</t>
  </si>
  <si>
    <t>经销商</t>
  </si>
  <si>
    <t>数量</t>
  </si>
  <si>
    <t>市补金额</t>
  </si>
  <si>
    <t>县补金额</t>
  </si>
  <si>
    <t>中央补贴金额</t>
  </si>
  <si>
    <t>4308222224000002</t>
  </si>
  <si>
    <t>桑植县洪家关白族乡土南溪村股份经济合作社</t>
  </si>
  <si>
    <t>洪家关乡</t>
  </si>
  <si>
    <t>2024-08-23</t>
  </si>
  <si>
    <t>果蔬干燥机</t>
  </si>
  <si>
    <t>5HSG-69</t>
  </si>
  <si>
    <t>20240510078[]20240510079[]20240510080[]20240510083[]20240510081[]20240510082[]20240510084[]</t>
  </si>
  <si>
    <t>重庆和创简一科技有限公司</t>
  </si>
  <si>
    <t>4308223224000005</t>
  </si>
  <si>
    <t>桑植县唯实种养专业合作社</t>
  </si>
  <si>
    <t>龙潭坪镇</t>
  </si>
  <si>
    <t>2024-09-03</t>
  </si>
  <si>
    <t>旋耕播种机</t>
  </si>
  <si>
    <t>2BYG-230</t>
  </si>
  <si>
    <t>SLT2BYG-230Y2406101[]</t>
  </si>
  <si>
    <t>长沙桑铼特农业机械设备有限公司</t>
  </si>
  <si>
    <t>湖南红康农业科技有限公司</t>
  </si>
  <si>
    <t>4308223224000006</t>
  </si>
  <si>
    <t>2024-10-14</t>
  </si>
  <si>
    <t>碾米机</t>
  </si>
  <si>
    <t>NZJ20/15</t>
  </si>
  <si>
    <t>WH227286[]</t>
  </si>
  <si>
    <t>常州维海机械科技有限公司</t>
  </si>
  <si>
    <t>长沙冉兴机电有限公司</t>
  </si>
  <si>
    <t>4308220124000002</t>
  </si>
  <si>
    <t>桑植县成鑫农机服务专业合作社</t>
  </si>
  <si>
    <t>八大公山镇</t>
  </si>
  <si>
    <t>2024-06-28</t>
  </si>
  <si>
    <t>农用（植保）无人驾驶航空</t>
  </si>
  <si>
    <t>3WWDZ-50A</t>
  </si>
  <si>
    <t>DJI3WWDZ-50A0B957[]</t>
  </si>
  <si>
    <t>深圳市大疆创新科技有限公司</t>
  </si>
  <si>
    <t>桑植达辉汽车销售有限公司</t>
  </si>
  <si>
    <t>4308220524000002</t>
  </si>
  <si>
    <t>桑植县马合口白族乡双泉村经济合作社</t>
  </si>
  <si>
    <t>马合口乡</t>
  </si>
  <si>
    <t>2023-12-25</t>
  </si>
  <si>
    <t>20220510186[]20220510187[]20220510189[]20220510190[]20220510188[]</t>
  </si>
  <si>
    <t>4308222824000001</t>
  </si>
  <si>
    <t>桑植县河口乡以咱村股份经济合作社</t>
  </si>
  <si>
    <t>河口乡</t>
  </si>
  <si>
    <t>2024-08-29</t>
  </si>
  <si>
    <t>20240510225[]20240510226[]20240510227[]20240510228[]20240510229[]20240510230[]20240510231[]20240510232[]20240510233[]20240510234[]</t>
  </si>
  <si>
    <t>4308221424000001</t>
  </si>
  <si>
    <t>桑植县竹叶坪乡柳杨溪村股份经济合作社</t>
  </si>
  <si>
    <t>竹叶坪乡</t>
  </si>
  <si>
    <t>20220510156[]20220510157[]20220510159[]20220510158[]20220510160[]</t>
  </si>
  <si>
    <t>4308221124000004</t>
  </si>
  <si>
    <t>桑植县人潮溪镇西莲村股份经济合作社</t>
  </si>
  <si>
    <t>人潮溪镇</t>
  </si>
  <si>
    <t>2024-11-21</t>
  </si>
  <si>
    <t>谷物（粮食）干燥机（烘干</t>
  </si>
  <si>
    <t>5HL-15</t>
  </si>
  <si>
    <t>STHL1524330[]</t>
  </si>
  <si>
    <t>湖南省农友盛泰农业科技有限公司</t>
  </si>
  <si>
    <t>4308221124000005</t>
  </si>
  <si>
    <t>加温设备</t>
  </si>
  <si>
    <t>5LS-240A</t>
  </si>
  <si>
    <t>STLS24024413[]</t>
  </si>
  <si>
    <t>4308221124000006</t>
  </si>
  <si>
    <t>桑植县西莲村粮油加工有限公司</t>
  </si>
  <si>
    <t>2024-11-01</t>
  </si>
  <si>
    <t>谷物联合收割机</t>
  </si>
  <si>
    <r>
      <rPr>
        <sz val="8"/>
        <color rgb="FF000000"/>
        <rFont val="whsc"/>
        <charset val="134"/>
      </rPr>
      <t>现</t>
    </r>
    <r>
      <rPr>
        <sz val="8"/>
        <color rgb="FF000000"/>
        <rFont val="Times New Roman"/>
        <charset val="134"/>
      </rPr>
      <t>:4LZ-5C8(G4)(</t>
    </r>
    <r>
      <rPr>
        <sz val="8"/>
        <color rgb="FF000000"/>
        <rFont val="whsc"/>
        <charset val="134"/>
      </rPr>
      <t>原</t>
    </r>
    <r>
      <rPr>
        <sz val="8"/>
        <color rgb="FF000000"/>
        <rFont val="Times New Roman"/>
        <charset val="134"/>
      </rPr>
      <t>:4LZ-</t>
    </r>
  </si>
  <si>
    <t>KBH70300JPCE00799[CPE1663]</t>
  </si>
  <si>
    <t>久保田农业机械(苏州)有限公司</t>
  </si>
  <si>
    <t>常德市潇湘农业机械有限责任公司</t>
  </si>
  <si>
    <t>4308221724000002</t>
  </si>
  <si>
    <t>桑植县利福塔镇白龙村经济合作社</t>
  </si>
  <si>
    <t>利福塔镇</t>
  </si>
  <si>
    <t>20220510199[]20220510200[]</t>
  </si>
  <si>
    <t>4308220524000003</t>
  </si>
  <si>
    <t>桑植县马合口白族乡梭子丘村经济合作社</t>
  </si>
  <si>
    <t>2024-06-18</t>
  </si>
  <si>
    <t>20240510001[]20240510002[]20240510005[]20240510004[]20240510003[]</t>
  </si>
  <si>
    <t>合         计</t>
  </si>
  <si>
    <t>备注：本表一式两份，县级农机购置补贴主管部门一份，县财政局一份</t>
  </si>
  <si>
    <t xml:space="preserve">县（市、区）级农机购置补贴主管部门主要负责人签字：                                                                                                    </t>
  </si>
  <si>
    <t xml:space="preserve">            年    月    日 （公章）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</si>
</sst>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b/>
      <sz val="22"/>
      <color rgb="FF000000"/>
      <name val="黑体"/>
      <charset val="0"/>
    </font>
    <font>
      <b/>
      <sz val="22"/>
      <name val="Times New Roman"/>
      <charset val="0"/>
    </font>
    <font>
      <sz val="11"/>
      <color rgb="FF000000"/>
      <name val="楷体"/>
      <charset val="0"/>
    </font>
    <font>
      <sz val="11"/>
      <name val="Times New Roman"/>
      <charset val="0"/>
    </font>
    <font>
      <sz val="11"/>
      <name val="楷体"/>
      <charset val="134"/>
    </font>
    <font>
      <sz val="10"/>
      <color rgb="FF000000"/>
      <name val="楷体"/>
      <charset val="134"/>
    </font>
    <font>
      <sz val="11"/>
      <color rgb="FF000000"/>
      <name val="黑体"/>
      <charset val="134"/>
    </font>
    <font>
      <sz val="8"/>
      <color rgb="FF000000"/>
      <name val="Times New Roman"/>
      <charset val="0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11"/>
      <color rgb="FF000000"/>
      <name val="宋体"/>
      <charset val="0"/>
    </font>
    <font>
      <b/>
      <sz val="11"/>
      <color rgb="FF000000"/>
      <name val="宋体"/>
      <charset val="134"/>
    </font>
    <font>
      <sz val="11"/>
      <name val="宋体"/>
      <charset val="0"/>
    </font>
    <font>
      <b/>
      <sz val="11"/>
      <color rgb="FF000000"/>
      <name val="宋体"/>
      <charset val="0"/>
    </font>
    <font>
      <sz val="11"/>
      <color indexed="8"/>
      <name val="Times New Roman"/>
      <charset val="0"/>
    </font>
    <font>
      <sz val="11"/>
      <name val="楷体"/>
      <charset val="0"/>
    </font>
    <font>
      <sz val="11"/>
      <color rgb="FF000000"/>
      <name val="黑体"/>
      <charset val="0"/>
    </font>
    <font>
      <sz val="11"/>
      <name val="黑体"/>
      <charset val="134"/>
    </font>
    <font>
      <sz val="8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000000"/>
      <name val="whsc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2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49"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  <xf numFmtId="0" fontId="8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selection activeCell="E2" sqref="E$1:F$1048576"/>
    </sheetView>
  </sheetViews>
  <sheetFormatPr defaultColWidth="8.88888888888889" defaultRowHeight="14.4"/>
  <cols>
    <col min="9" max="9" width="27.2222222222222" customWidth="1"/>
  </cols>
  <sheetData>
    <row r="1" ht="28.2" spans="1:15">
      <c r="A1" s="1" t="s">
        <v>0</v>
      </c>
      <c r="B1" s="2" t="s">
        <v>1</v>
      </c>
      <c r="C1" s="2" t="s">
        <v>1</v>
      </c>
      <c r="D1" s="2"/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/>
      <c r="N1" s="2"/>
      <c r="O1" s="2"/>
    </row>
    <row r="2" spans="1:15">
      <c r="A2" s="3" t="s">
        <v>2</v>
      </c>
      <c r="B2" s="4"/>
      <c r="C2" s="4"/>
      <c r="D2" s="4"/>
      <c r="E2" s="5" t="s">
        <v>1</v>
      </c>
      <c r="F2" s="6" t="s">
        <v>3</v>
      </c>
      <c r="G2" s="7"/>
      <c r="H2" s="8" t="s">
        <v>4</v>
      </c>
      <c r="I2" s="37"/>
      <c r="J2" s="38" t="s">
        <v>1</v>
      </c>
      <c r="K2" s="38" t="s">
        <v>1</v>
      </c>
      <c r="L2" s="38" t="s">
        <v>1</v>
      </c>
      <c r="M2" s="38"/>
      <c r="N2" s="38"/>
      <c r="O2" s="39" t="s">
        <v>5</v>
      </c>
    </row>
    <row r="3" ht="43.2" spans="1:15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10" t="s">
        <v>11</v>
      </c>
      <c r="G3" s="9" t="s">
        <v>12</v>
      </c>
      <c r="H3" s="10" t="s">
        <v>13</v>
      </c>
      <c r="I3" s="40" t="s">
        <v>14</v>
      </c>
      <c r="J3" s="10" t="s">
        <v>15</v>
      </c>
      <c r="K3" s="10" t="s">
        <v>16</v>
      </c>
      <c r="L3" s="10" t="s">
        <v>17</v>
      </c>
      <c r="M3" s="41" t="s">
        <v>18</v>
      </c>
      <c r="N3" s="41" t="s">
        <v>19</v>
      </c>
      <c r="O3" s="42" t="s">
        <v>20</v>
      </c>
    </row>
    <row r="4" ht="71.4" spans="1:15">
      <c r="A4" s="11">
        <v>1</v>
      </c>
      <c r="B4" s="49" t="s">
        <v>21</v>
      </c>
      <c r="C4" s="12" t="s">
        <v>22</v>
      </c>
      <c r="D4" s="13" t="s">
        <v>23</v>
      </c>
      <c r="E4" s="14" t="s">
        <v>1</v>
      </c>
      <c r="F4" s="15" t="s">
        <v>24</v>
      </c>
      <c r="G4" s="16" t="s">
        <v>25</v>
      </c>
      <c r="H4" s="17" t="s">
        <v>26</v>
      </c>
      <c r="I4" s="17" t="s">
        <v>27</v>
      </c>
      <c r="J4" s="43" t="s">
        <v>28</v>
      </c>
      <c r="K4" s="43" t="s">
        <v>28</v>
      </c>
      <c r="L4" s="44">
        <v>7</v>
      </c>
      <c r="M4" s="44"/>
      <c r="N4" s="44"/>
      <c r="O4" s="44">
        <v>42000</v>
      </c>
    </row>
    <row r="5" ht="30.6" spans="1:15">
      <c r="A5" s="11">
        <v>2</v>
      </c>
      <c r="B5" s="18" t="s">
        <v>29</v>
      </c>
      <c r="C5" s="12" t="s">
        <v>30</v>
      </c>
      <c r="D5" s="13" t="s">
        <v>31</v>
      </c>
      <c r="E5" s="14" t="s">
        <v>1</v>
      </c>
      <c r="F5" s="15" t="s">
        <v>32</v>
      </c>
      <c r="G5" s="16" t="s">
        <v>33</v>
      </c>
      <c r="H5" s="17" t="s">
        <v>34</v>
      </c>
      <c r="I5" s="17" t="s">
        <v>35</v>
      </c>
      <c r="J5" s="43" t="s">
        <v>36</v>
      </c>
      <c r="K5" s="43" t="s">
        <v>37</v>
      </c>
      <c r="L5" s="44">
        <v>1</v>
      </c>
      <c r="M5" s="44"/>
      <c r="N5" s="44"/>
      <c r="O5" s="44">
        <v>3960</v>
      </c>
    </row>
    <row r="6" ht="28.8" spans="1:15">
      <c r="A6" s="11">
        <v>3</v>
      </c>
      <c r="B6" s="18" t="s">
        <v>38</v>
      </c>
      <c r="C6" s="12" t="s">
        <v>30</v>
      </c>
      <c r="D6" s="13" t="s">
        <v>31</v>
      </c>
      <c r="E6" s="14" t="s">
        <v>1</v>
      </c>
      <c r="F6" s="15" t="s">
        <v>39</v>
      </c>
      <c r="G6" s="16" t="s">
        <v>40</v>
      </c>
      <c r="H6" s="17" t="s">
        <v>41</v>
      </c>
      <c r="I6" s="17" t="s">
        <v>42</v>
      </c>
      <c r="J6" s="43" t="s">
        <v>43</v>
      </c>
      <c r="K6" s="43" t="s">
        <v>44</v>
      </c>
      <c r="L6" s="44">
        <v>1</v>
      </c>
      <c r="M6" s="44"/>
      <c r="N6" s="44"/>
      <c r="O6" s="44">
        <v>7200</v>
      </c>
    </row>
    <row r="7" ht="28.8" spans="1:15">
      <c r="A7" s="11">
        <v>4</v>
      </c>
      <c r="B7" s="18" t="s">
        <v>45</v>
      </c>
      <c r="C7" s="12" t="s">
        <v>46</v>
      </c>
      <c r="D7" s="13" t="s">
        <v>47</v>
      </c>
      <c r="E7" s="14" t="s">
        <v>1</v>
      </c>
      <c r="F7" s="15" t="s">
        <v>48</v>
      </c>
      <c r="G7" s="16" t="s">
        <v>49</v>
      </c>
      <c r="H7" s="17" t="s">
        <v>50</v>
      </c>
      <c r="I7" s="17" t="s">
        <v>51</v>
      </c>
      <c r="J7" s="43" t="s">
        <v>52</v>
      </c>
      <c r="K7" s="43" t="s">
        <v>53</v>
      </c>
      <c r="L7" s="44">
        <v>1</v>
      </c>
      <c r="M7" s="44"/>
      <c r="N7" s="44">
        <v>3600</v>
      </c>
      <c r="O7" s="44">
        <v>12000</v>
      </c>
    </row>
    <row r="8" ht="51" spans="1:15">
      <c r="A8" s="11">
        <v>5</v>
      </c>
      <c r="B8" s="18" t="s">
        <v>54</v>
      </c>
      <c r="C8" s="12" t="s">
        <v>55</v>
      </c>
      <c r="D8" s="13" t="s">
        <v>56</v>
      </c>
      <c r="E8" s="14" t="s">
        <v>1</v>
      </c>
      <c r="F8" s="15" t="s">
        <v>57</v>
      </c>
      <c r="G8" s="16" t="s">
        <v>25</v>
      </c>
      <c r="H8" s="17" t="s">
        <v>26</v>
      </c>
      <c r="I8" s="17" t="s">
        <v>58</v>
      </c>
      <c r="J8" s="43" t="s">
        <v>28</v>
      </c>
      <c r="K8" s="43" t="s">
        <v>28</v>
      </c>
      <c r="L8" s="44">
        <v>5</v>
      </c>
      <c r="M8" s="44"/>
      <c r="N8" s="44"/>
      <c r="O8" s="44">
        <v>30000</v>
      </c>
    </row>
    <row r="9" ht="102" spans="1:15">
      <c r="A9" s="11">
        <v>6</v>
      </c>
      <c r="B9" s="18" t="s">
        <v>59</v>
      </c>
      <c r="C9" s="12" t="s">
        <v>60</v>
      </c>
      <c r="D9" s="13" t="s">
        <v>61</v>
      </c>
      <c r="E9" s="14" t="s">
        <v>1</v>
      </c>
      <c r="F9" s="15" t="s">
        <v>62</v>
      </c>
      <c r="G9" s="16" t="s">
        <v>25</v>
      </c>
      <c r="H9" s="17" t="s">
        <v>26</v>
      </c>
      <c r="I9" s="45" t="s">
        <v>63</v>
      </c>
      <c r="J9" s="43" t="s">
        <v>28</v>
      </c>
      <c r="K9" s="43" t="s">
        <v>28</v>
      </c>
      <c r="L9" s="44">
        <v>10</v>
      </c>
      <c r="M9" s="44"/>
      <c r="N9" s="44"/>
      <c r="O9" s="44">
        <v>60000</v>
      </c>
    </row>
    <row r="10" ht="51" spans="1:15">
      <c r="A10" s="11">
        <v>7</v>
      </c>
      <c r="B10" s="18" t="s">
        <v>64</v>
      </c>
      <c r="C10" s="12" t="s">
        <v>65</v>
      </c>
      <c r="D10" s="13" t="s">
        <v>66</v>
      </c>
      <c r="E10" s="14" t="s">
        <v>1</v>
      </c>
      <c r="F10" s="15" t="s">
        <v>57</v>
      </c>
      <c r="G10" s="16" t="s">
        <v>25</v>
      </c>
      <c r="H10" s="17" t="s">
        <v>26</v>
      </c>
      <c r="I10" s="17" t="s">
        <v>67</v>
      </c>
      <c r="J10" s="43" t="s">
        <v>28</v>
      </c>
      <c r="K10" s="43" t="s">
        <v>28</v>
      </c>
      <c r="L10" s="44">
        <v>5</v>
      </c>
      <c r="M10" s="44"/>
      <c r="N10" s="44"/>
      <c r="O10" s="44">
        <v>30000</v>
      </c>
    </row>
    <row r="11" ht="38.4" spans="1:15">
      <c r="A11" s="11">
        <v>8</v>
      </c>
      <c r="B11" s="18" t="s">
        <v>68</v>
      </c>
      <c r="C11" s="12" t="s">
        <v>69</v>
      </c>
      <c r="D11" s="13" t="s">
        <v>70</v>
      </c>
      <c r="E11" s="14" t="s">
        <v>1</v>
      </c>
      <c r="F11" s="15" t="s">
        <v>71</v>
      </c>
      <c r="G11" s="16" t="s">
        <v>72</v>
      </c>
      <c r="H11" s="17" t="s">
        <v>73</v>
      </c>
      <c r="I11" s="17" t="s">
        <v>74</v>
      </c>
      <c r="J11" s="43" t="s">
        <v>75</v>
      </c>
      <c r="K11" s="43" t="s">
        <v>53</v>
      </c>
      <c r="L11" s="44">
        <v>1</v>
      </c>
      <c r="M11" s="44"/>
      <c r="N11" s="44"/>
      <c r="O11" s="44">
        <v>22600</v>
      </c>
    </row>
    <row r="12" ht="38.4" spans="1:15">
      <c r="A12" s="11">
        <v>9</v>
      </c>
      <c r="B12" s="18" t="s">
        <v>76</v>
      </c>
      <c r="C12" s="12" t="s">
        <v>69</v>
      </c>
      <c r="D12" s="13" t="s">
        <v>70</v>
      </c>
      <c r="E12" s="14" t="s">
        <v>1</v>
      </c>
      <c r="F12" s="15" t="s">
        <v>71</v>
      </c>
      <c r="G12" s="16" t="s">
        <v>77</v>
      </c>
      <c r="H12" s="17" t="s">
        <v>78</v>
      </c>
      <c r="I12" s="17" t="s">
        <v>79</v>
      </c>
      <c r="J12" s="43" t="s">
        <v>75</v>
      </c>
      <c r="K12" s="43" t="s">
        <v>53</v>
      </c>
      <c r="L12" s="44">
        <v>1</v>
      </c>
      <c r="M12" s="44"/>
      <c r="N12" s="44"/>
      <c r="O12" s="44">
        <v>5730</v>
      </c>
    </row>
    <row r="13" ht="30.6" spans="1:15">
      <c r="A13" s="11">
        <v>10</v>
      </c>
      <c r="B13" s="18" t="s">
        <v>80</v>
      </c>
      <c r="C13" s="12" t="s">
        <v>81</v>
      </c>
      <c r="D13" s="13" t="s">
        <v>70</v>
      </c>
      <c r="E13" s="14" t="s">
        <v>1</v>
      </c>
      <c r="F13" s="15" t="s">
        <v>82</v>
      </c>
      <c r="G13" s="16" t="s">
        <v>83</v>
      </c>
      <c r="H13" s="17" t="s">
        <v>84</v>
      </c>
      <c r="I13" s="17" t="s">
        <v>85</v>
      </c>
      <c r="J13" s="43" t="s">
        <v>86</v>
      </c>
      <c r="K13" s="43" t="s">
        <v>87</v>
      </c>
      <c r="L13" s="44">
        <v>1</v>
      </c>
      <c r="M13" s="44"/>
      <c r="N13" s="44"/>
      <c r="O13" s="44">
        <v>31300</v>
      </c>
    </row>
    <row r="14" ht="28.8" spans="1:15">
      <c r="A14" s="11">
        <v>11</v>
      </c>
      <c r="B14" s="18" t="s">
        <v>88</v>
      </c>
      <c r="C14" s="12" t="s">
        <v>89</v>
      </c>
      <c r="D14" s="13" t="s">
        <v>90</v>
      </c>
      <c r="E14" s="14" t="s">
        <v>1</v>
      </c>
      <c r="F14" s="15" t="s">
        <v>57</v>
      </c>
      <c r="G14" s="16" t="s">
        <v>25</v>
      </c>
      <c r="H14" s="17" t="s">
        <v>26</v>
      </c>
      <c r="I14" s="17" t="s">
        <v>91</v>
      </c>
      <c r="J14" s="43" t="s">
        <v>28</v>
      </c>
      <c r="K14" s="43" t="s">
        <v>28</v>
      </c>
      <c r="L14" s="44">
        <v>2</v>
      </c>
      <c r="M14" s="44"/>
      <c r="N14" s="44"/>
      <c r="O14" s="44">
        <v>12000</v>
      </c>
    </row>
    <row r="15" ht="51" spans="1:15">
      <c r="A15" s="11">
        <v>12</v>
      </c>
      <c r="B15" s="50" t="s">
        <v>92</v>
      </c>
      <c r="C15" s="20" t="s">
        <v>93</v>
      </c>
      <c r="D15" s="21" t="s">
        <v>56</v>
      </c>
      <c r="E15" s="22" t="s">
        <v>1</v>
      </c>
      <c r="F15" s="23" t="s">
        <v>94</v>
      </c>
      <c r="G15" s="24" t="s">
        <v>25</v>
      </c>
      <c r="H15" s="25" t="s">
        <v>26</v>
      </c>
      <c r="I15" s="25" t="s">
        <v>95</v>
      </c>
      <c r="J15" s="46" t="s">
        <v>28</v>
      </c>
      <c r="K15" s="46" t="s">
        <v>28</v>
      </c>
      <c r="L15" s="47">
        <v>5</v>
      </c>
      <c r="M15" s="47"/>
      <c r="N15" s="47"/>
      <c r="O15" s="47">
        <v>30000</v>
      </c>
    </row>
    <row r="16" ht="28.8" spans="1:15">
      <c r="A16" s="26" t="s">
        <v>96</v>
      </c>
      <c r="B16" s="27" t="s">
        <v>1</v>
      </c>
      <c r="C16" s="27" t="s">
        <v>1</v>
      </c>
      <c r="D16" s="27"/>
      <c r="E16" s="27" t="s">
        <v>1</v>
      </c>
      <c r="F16" s="28" t="s">
        <v>1</v>
      </c>
      <c r="G16" s="29" t="s">
        <v>1</v>
      </c>
      <c r="H16" s="28" t="s">
        <v>1</v>
      </c>
      <c r="I16" s="28" t="s">
        <v>1</v>
      </c>
      <c r="J16" s="28" t="s">
        <v>1</v>
      </c>
      <c r="K16" s="28" t="s">
        <v>1</v>
      </c>
      <c r="L16" s="48">
        <f t="shared" ref="L16:O16" si="0">SUM(L4:L15)</f>
        <v>40</v>
      </c>
      <c r="M16" s="48"/>
      <c r="N16" s="48">
        <f t="shared" si="0"/>
        <v>3600</v>
      </c>
      <c r="O16" s="48">
        <f t="shared" si="0"/>
        <v>286790</v>
      </c>
    </row>
    <row r="17" spans="1:15">
      <c r="A17" s="30" t="s">
        <v>97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>
      <c r="A20" s="33" t="s">
        <v>98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>
      <c r="A22" s="30" t="s">
        <v>99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3" spans="1:15">
      <c r="A23" s="34"/>
      <c r="B23" s="34"/>
      <c r="C23" s="34"/>
      <c r="D23" s="34"/>
      <c r="E23" s="34"/>
      <c r="F23" s="35"/>
      <c r="G23" s="36"/>
      <c r="H23" s="35"/>
      <c r="I23" s="35"/>
      <c r="J23" s="35"/>
      <c r="K23" s="35"/>
      <c r="L23" s="34"/>
      <c r="M23" s="34"/>
      <c r="N23" s="34"/>
      <c r="O23" s="36"/>
    </row>
    <row r="24" spans="1:15">
      <c r="A24" s="34"/>
      <c r="B24" s="34"/>
      <c r="C24" s="34"/>
      <c r="D24" s="34"/>
      <c r="E24" s="34"/>
      <c r="F24" s="35"/>
      <c r="G24" s="36"/>
      <c r="H24" s="35"/>
      <c r="I24" s="35"/>
      <c r="J24" s="35"/>
      <c r="K24" s="35"/>
      <c r="L24" s="34"/>
      <c r="M24" s="34"/>
      <c r="N24" s="34"/>
      <c r="O24" s="36"/>
    </row>
    <row r="25" spans="1:15">
      <c r="A25" s="34"/>
      <c r="B25" s="34"/>
      <c r="C25" s="34"/>
      <c r="D25" s="34"/>
      <c r="E25" s="34"/>
      <c r="F25" s="35"/>
      <c r="G25" s="36"/>
      <c r="H25" s="35"/>
      <c r="I25" s="35"/>
      <c r="J25" s="35"/>
      <c r="K25" s="35"/>
      <c r="L25" s="34"/>
      <c r="M25" s="34"/>
      <c r="N25" s="34"/>
      <c r="O25" s="36"/>
    </row>
    <row r="26" spans="1:15">
      <c r="A26" s="34"/>
      <c r="B26" s="34"/>
      <c r="C26" s="34"/>
      <c r="D26" s="34"/>
      <c r="E26" s="34"/>
      <c r="F26" s="35"/>
      <c r="G26" s="36"/>
      <c r="H26" s="35"/>
      <c r="I26" s="35"/>
      <c r="J26" s="35"/>
      <c r="K26" s="35"/>
      <c r="L26" s="34"/>
      <c r="M26" s="34"/>
      <c r="N26" s="34"/>
      <c r="O26" s="36"/>
    </row>
    <row r="27" spans="1:15">
      <c r="A27" s="34"/>
      <c r="B27" s="34"/>
      <c r="C27" s="34"/>
      <c r="D27" s="34"/>
      <c r="E27" s="34"/>
      <c r="F27" s="35"/>
      <c r="G27" s="36"/>
      <c r="H27" s="35"/>
      <c r="I27" s="35"/>
      <c r="J27" s="35"/>
      <c r="K27" s="35"/>
      <c r="L27" s="34"/>
      <c r="M27" s="34"/>
      <c r="N27" s="34"/>
      <c r="O27" s="36"/>
    </row>
    <row r="28" spans="1:15">
      <c r="A28" s="34"/>
      <c r="B28" s="34"/>
      <c r="C28" s="34"/>
      <c r="D28" s="34"/>
      <c r="E28" s="34"/>
      <c r="F28" s="35"/>
      <c r="G28" s="36"/>
      <c r="H28" s="35"/>
      <c r="I28" s="35"/>
      <c r="J28" s="35"/>
      <c r="K28" s="35"/>
      <c r="L28" s="34"/>
      <c r="M28" s="34"/>
      <c r="N28" s="34"/>
      <c r="O28" s="36"/>
    </row>
    <row r="29" spans="1:15">
      <c r="A29" s="34"/>
      <c r="B29" s="34"/>
      <c r="C29" s="34"/>
      <c r="D29" s="34"/>
      <c r="E29" s="34"/>
      <c r="F29" s="35"/>
      <c r="G29" s="36"/>
      <c r="H29" s="35"/>
      <c r="I29" s="35"/>
      <c r="J29" s="35"/>
      <c r="K29" s="35"/>
      <c r="L29" s="34"/>
      <c r="M29" s="34"/>
      <c r="N29" s="34"/>
      <c r="O29" s="36"/>
    </row>
    <row r="30" spans="1:15">
      <c r="A30" s="34"/>
      <c r="B30" s="34"/>
      <c r="C30" s="34"/>
      <c r="D30" s="34"/>
      <c r="E30" s="34"/>
      <c r="F30" s="35"/>
      <c r="G30" s="36"/>
      <c r="H30" s="35"/>
      <c r="I30" s="35"/>
      <c r="J30" s="35"/>
      <c r="K30" s="35"/>
      <c r="L30" s="34"/>
      <c r="M30" s="34"/>
      <c r="N30" s="34"/>
      <c r="O30" s="36"/>
    </row>
    <row r="31" spans="1:15">
      <c r="A31" s="34"/>
      <c r="B31" s="34"/>
      <c r="C31" s="34"/>
      <c r="D31" s="34"/>
      <c r="E31" s="34"/>
      <c r="F31" s="35"/>
      <c r="G31" s="36"/>
      <c r="H31" s="35"/>
      <c r="I31" s="35"/>
      <c r="J31" s="35"/>
      <c r="K31" s="35"/>
      <c r="L31" s="34"/>
      <c r="M31" s="34"/>
      <c r="N31" s="34"/>
      <c r="O31" s="36"/>
    </row>
  </sheetData>
  <mergeCells count="6">
    <mergeCell ref="A1:O1"/>
    <mergeCell ref="A2:C2"/>
    <mergeCell ref="F2:G2"/>
    <mergeCell ref="A17:O17"/>
    <mergeCell ref="A20:O20"/>
    <mergeCell ref="A22:O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罗敏</cp:lastModifiedBy>
  <dcterms:created xsi:type="dcterms:W3CDTF">2025-03-20T08:00:00Z</dcterms:created>
  <dcterms:modified xsi:type="dcterms:W3CDTF">2025-08-21T08:27:52Z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8006FBD7F9A7449E8C4ABA5C37E211F9_13</vt:lpwstr>
  </property>
</Properties>
</file>