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<sst xmlns="http://schemas.openxmlformats.org/spreadsheetml/2006/main" count="40" uniqueCount="35">
  <si>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r>
      <t>2025</t>
    </r>
    <r>
      <rPr>
        <b/>
        <sz val="18"/>
        <rFont val="黑体"/>
        <charset val="134"/>
      </rPr>
      <t>年度县级补贴机具结算汇总表（个人）</t>
    </r>
  </si>
  <si>
    <r>
      <rPr>
        <sz val="12"/>
        <rFont val="仿宋"/>
        <charset val="134"/>
      </rPr>
      <t>申请结算单位：（盖章）</t>
    </r>
  </si>
  <si>
    <r>
      <rPr>
        <sz val="12"/>
        <rFont val="仿宋"/>
        <charset val="134"/>
      </rPr>
      <t>桑植县农机事务中心</t>
    </r>
  </si>
  <si>
    <r>
      <rPr>
        <sz val="12"/>
        <rFont val="仿宋"/>
        <charset val="134"/>
      </rPr>
      <t>申请结算批次：</t>
    </r>
  </si>
  <si>
    <t>第一批</t>
  </si>
  <si>
    <r>
      <rPr>
        <sz val="11"/>
        <rFont val="黑体"/>
        <charset val="134"/>
      </rPr>
      <t>桑植县</t>
    </r>
  </si>
  <si>
    <r>
      <rPr>
        <sz val="11"/>
        <rFont val="黑体"/>
        <charset val="134"/>
      </rPr>
      <t>中央农机补贴</t>
    </r>
  </si>
  <si>
    <r>
      <rPr>
        <sz val="11"/>
        <rFont val="黑体"/>
        <charset val="134"/>
      </rPr>
      <t>市级农机补贴</t>
    </r>
  </si>
  <si>
    <r>
      <rPr>
        <sz val="11"/>
        <rFont val="黑体"/>
        <charset val="134"/>
      </rPr>
      <t>县级农机补贴</t>
    </r>
  </si>
  <si>
    <r>
      <rPr>
        <sz val="11"/>
        <rFont val="黑体"/>
        <charset val="134"/>
      </rPr>
      <t>补贴资金合计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</si>
  <si>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受益农户（组织）</t>
    </r>
  </si>
  <si>
    <r>
      <rPr>
        <sz val="11"/>
        <rFont val="黑体"/>
        <charset val="134"/>
      </rPr>
      <t>主机数量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</si>
  <si>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补贴资金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</si>
  <si>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机具数量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</si>
  <si>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澧源镇</t>
    </r>
  </si>
  <si>
    <r>
      <rPr>
        <sz val="11"/>
        <rFont val="宋体"/>
        <charset val="134"/>
      </rPr>
      <t>瑞塔铺镇</t>
    </r>
  </si>
  <si>
    <r>
      <rPr>
        <sz val="11"/>
        <rFont val="宋体"/>
        <charset val="134"/>
      </rPr>
      <t>刘家坪乡</t>
    </r>
  </si>
  <si>
    <t>空壳树</t>
  </si>
  <si>
    <r>
      <rPr>
        <sz val="11"/>
        <rFont val="宋体"/>
        <charset val="134"/>
      </rPr>
      <t>马合口乡</t>
    </r>
    <r>
      <rPr>
        <sz val="11"/>
        <rFont val="Times New Roman"/>
        <charset val="134"/>
      </rPr>
      <t xml:space="preserve"> </t>
    </r>
  </si>
  <si>
    <t>芙蓉桥</t>
  </si>
  <si>
    <r>
      <rPr>
        <sz val="11"/>
        <rFont val="宋体"/>
        <charset val="134"/>
      </rPr>
      <t>人潮溪镇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</si>
  <si>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利福塔镇</t>
    </r>
    <r>
      <rPr>
        <sz val="11"/>
        <rFont val="Times New Roman"/>
        <charset val="134"/>
      </rPr>
      <t xml:space="preserve"> </t>
    </r>
  </si>
  <si>
    <t>廖家村</t>
  </si>
  <si>
    <r>
      <rPr>
        <sz val="11"/>
        <rFont val="宋体"/>
        <charset val="134"/>
      </rPr>
      <t>上洞街乡</t>
    </r>
  </si>
  <si>
    <r>
      <rPr>
        <sz val="11"/>
        <rFont val="宋体"/>
        <charset val="134"/>
      </rPr>
      <t>洪家关乡</t>
    </r>
  </si>
  <si>
    <r>
      <rPr>
        <sz val="11"/>
        <rFont val="宋体"/>
        <charset val="134"/>
      </rPr>
      <t>凉水口镇</t>
    </r>
  </si>
  <si>
    <r>
      <rPr>
        <sz val="11"/>
        <rFont val="宋体"/>
        <charset val="134"/>
      </rPr>
      <t>桥自湾镇</t>
    </r>
  </si>
  <si>
    <r>
      <rPr>
        <sz val="11"/>
        <rFont val="宋体"/>
        <charset val="134"/>
      </rPr>
      <t>陈家河镇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</si>
  <si>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河口乡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</si>
  <si>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上河溪乡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</si>
  <si>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沙塔坪乡</t>
    </r>
  </si>
  <si>
    <r>
      <rPr>
        <sz val="11"/>
        <rFont val="宋体"/>
        <charset val="134"/>
      </rPr>
      <t>龙潭坪镇</t>
    </r>
    <r>
      <rPr>
        <sz val="11"/>
        <rFont val="Times New Roman"/>
        <charset val="134"/>
      </rPr>
      <t xml:space="preserve"> </t>
    </r>
  </si>
  <si>
    <t>五道水</t>
  </si>
  <si>
    <r>
      <rPr>
        <sz val="11"/>
        <rFont val="宋体"/>
        <charset val="134"/>
      </rPr>
      <t>八大公山镇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</si>
  <si>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申请合计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</si>
</sst>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6"/>
  <sheetViews>
    <sheetView tabSelected="1" zoomScaleSheetLayoutView="60" workbookViewId="0">
      <selection activeCell="A1" sqref="A1:K1"/>
    </sheetView>
  </sheetViews>
  <sheetFormatPr defaultColWidth="8.875" defaultRowHeight="15"/>
  <cols>
    <col min="1" max="11" width="11.625" style="1" customWidth="1"/>
    <col min="12" max="13" width="5.5" style="1" customWidth="1"/>
    <col min="14" max="14" width="7.5" style="1" customWidth="1"/>
    <col min="15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1" width="7.5" style="1" customWidth="1"/>
    <col min="22" max="31" width="9.375" style="1" customWidth="1"/>
    <col min="32" max="32" width="9.375" style="1"/>
    <col min="33" max="16384" width="8.875" style="1"/>
  </cols>
  <sheetData>
    <row r="1" ht="23.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1.95" customHeight="1" spans="1:32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9" t="s">
        <v>4</v>
      </c>
      <c r="J2" s="3"/>
      <c r="K2" s="4"/>
      <c r="W2" s="4"/>
      <c r="X2" s="4"/>
      <c r="Y2" s="4"/>
      <c r="AD2" s="4"/>
      <c r="AE2" s="4"/>
      <c r="AF2" s="4"/>
    </row>
    <row r="3" ht="9.6" customHeight="1"/>
    <row r="4" ht="30.6" customHeight="1" spans="1:11">
      <c r="A4" s="5" t="s">
        <v>5</v>
      </c>
      <c r="B4" s="5" t="s">
        <v>6</v>
      </c>
      <c r="C4" s="5"/>
      <c r="D4" s="5"/>
      <c r="E4" s="5"/>
      <c r="F4" s="5"/>
      <c r="G4" s="5" t="s">
        <v>7</v>
      </c>
      <c r="H4" s="5"/>
      <c r="I4" s="5" t="s">
        <v>8</v>
      </c>
      <c r="J4" s="5"/>
      <c r="K4" s="5" t="s">
        <v>9</v>
      </c>
    </row>
    <row r="5" ht="45" customHeight="1" spans="1:11">
      <c r="A5" s="5"/>
      <c r="B5" s="5" t="s">
        <v>10</v>
      </c>
      <c r="C5" s="5" t="s">
        <v>11</v>
      </c>
      <c r="D5" s="5" t="s">
        <v>12</v>
      </c>
      <c r="E5" s="5" t="s">
        <v>13</v>
      </c>
      <c r="F5" s="5" t="s">
        <v>12</v>
      </c>
      <c r="G5" s="5" t="s">
        <v>13</v>
      </c>
      <c r="H5" s="5" t="s">
        <v>12</v>
      </c>
      <c r="I5" s="5" t="s">
        <v>13</v>
      </c>
      <c r="J5" s="5" t="s">
        <v>12</v>
      </c>
      <c r="K5" s="5"/>
    </row>
    <row r="6" ht="17" customHeight="1" spans="1:11">
      <c r="A6" s="6" t="s">
        <v>14</v>
      </c>
      <c r="B6" s="6">
        <v>3</v>
      </c>
      <c r="C6" s="6"/>
      <c r="D6" s="6"/>
      <c r="E6" s="6">
        <v>3</v>
      </c>
      <c r="F6" s="6">
        <v>2170</v>
      </c>
      <c r="G6" s="6"/>
      <c r="H6" s="6"/>
      <c r="I6" s="6"/>
      <c r="J6" s="6"/>
      <c r="K6" s="6">
        <v>2170</v>
      </c>
    </row>
    <row r="7" ht="17" customHeight="1" spans="1:11">
      <c r="A7" s="6" t="s">
        <v>15</v>
      </c>
      <c r="B7" s="6">
        <v>27</v>
      </c>
      <c r="C7" s="6"/>
      <c r="D7" s="6"/>
      <c r="E7" s="6">
        <v>27</v>
      </c>
      <c r="F7" s="6">
        <v>18940</v>
      </c>
      <c r="G7" s="6"/>
      <c r="H7" s="6"/>
      <c r="I7" s="6"/>
      <c r="J7" s="6"/>
      <c r="K7" s="6">
        <v>18940</v>
      </c>
    </row>
    <row r="8" ht="17" customHeight="1" spans="1:11">
      <c r="A8" s="6" t="s">
        <v>16</v>
      </c>
      <c r="B8" s="6">
        <v>4</v>
      </c>
      <c r="C8" s="6">
        <v>1</v>
      </c>
      <c r="D8" s="6">
        <v>15300</v>
      </c>
      <c r="E8" s="6">
        <v>3</v>
      </c>
      <c r="F8" s="6">
        <v>2170</v>
      </c>
      <c r="G8" s="6"/>
      <c r="H8" s="6"/>
      <c r="I8" s="6"/>
      <c r="J8" s="6"/>
      <c r="K8" s="5">
        <v>17470</v>
      </c>
    </row>
    <row r="9" ht="17" customHeight="1" spans="1:11">
      <c r="A9" s="7" t="s">
        <v>17</v>
      </c>
      <c r="B9" s="6">
        <v>13</v>
      </c>
      <c r="C9" s="6"/>
      <c r="D9" s="6"/>
      <c r="E9" s="6">
        <v>13</v>
      </c>
      <c r="F9" s="6">
        <v>10820</v>
      </c>
      <c r="G9" s="6"/>
      <c r="H9" s="6"/>
      <c r="I9" s="6"/>
      <c r="J9" s="6"/>
      <c r="K9" s="6">
        <v>10820</v>
      </c>
    </row>
    <row r="10" ht="17" customHeight="1" spans="1:11">
      <c r="A10" s="6" t="s">
        <v>18</v>
      </c>
      <c r="B10" s="6">
        <v>9</v>
      </c>
      <c r="C10" s="6"/>
      <c r="D10" s="6"/>
      <c r="E10" s="6">
        <v>9</v>
      </c>
      <c r="F10" s="6">
        <v>6260</v>
      </c>
      <c r="G10" s="6"/>
      <c r="H10" s="6"/>
      <c r="I10" s="6"/>
      <c r="J10" s="6"/>
      <c r="K10" s="6">
        <v>6260</v>
      </c>
    </row>
    <row r="11" ht="17" customHeight="1" spans="1:11">
      <c r="A11" s="7" t="s">
        <v>19</v>
      </c>
      <c r="B11" s="6">
        <v>2</v>
      </c>
      <c r="C11" s="6"/>
      <c r="D11" s="6"/>
      <c r="E11" s="6">
        <v>2</v>
      </c>
      <c r="F11" s="6">
        <v>1780</v>
      </c>
      <c r="G11" s="6"/>
      <c r="H11" s="6"/>
      <c r="I11" s="6"/>
      <c r="J11" s="6"/>
      <c r="K11" s="6">
        <v>1780</v>
      </c>
    </row>
    <row r="12" ht="17" customHeight="1" spans="1:40">
      <c r="A12" s="6" t="s">
        <v>20</v>
      </c>
      <c r="B12" s="6">
        <v>11</v>
      </c>
      <c r="C12" s="6"/>
      <c r="D12" s="6"/>
      <c r="E12" s="6">
        <v>11</v>
      </c>
      <c r="F12" s="6">
        <v>8860</v>
      </c>
      <c r="G12" s="6"/>
      <c r="H12" s="6"/>
      <c r="I12" s="10"/>
      <c r="J12" s="10"/>
      <c r="K12" s="6">
        <v>8860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ht="17" customHeight="1" spans="1:11">
      <c r="A13" s="6" t="s">
        <v>21</v>
      </c>
      <c r="B13" s="6">
        <v>15</v>
      </c>
      <c r="C13" s="6"/>
      <c r="D13" s="6"/>
      <c r="E13" s="6">
        <v>15</v>
      </c>
      <c r="F13" s="6">
        <v>17290</v>
      </c>
      <c r="G13" s="6"/>
      <c r="H13" s="6"/>
      <c r="I13" s="6"/>
      <c r="J13" s="6"/>
      <c r="K13" s="6">
        <v>17290</v>
      </c>
    </row>
    <row r="14" ht="17" customHeight="1" spans="1:11">
      <c r="A14" s="7" t="s">
        <v>22</v>
      </c>
      <c r="B14" s="6">
        <v>4</v>
      </c>
      <c r="C14" s="6"/>
      <c r="D14" s="6"/>
      <c r="E14" s="6">
        <v>4</v>
      </c>
      <c r="F14" s="6">
        <v>2780</v>
      </c>
      <c r="G14" s="6"/>
      <c r="H14" s="6"/>
      <c r="I14" s="6"/>
      <c r="J14" s="6"/>
      <c r="K14" s="6">
        <v>2780</v>
      </c>
    </row>
    <row r="15" ht="17" customHeight="1" spans="1:11">
      <c r="A15" s="6" t="s">
        <v>23</v>
      </c>
      <c r="B15" s="6">
        <v>5</v>
      </c>
      <c r="C15" s="6"/>
      <c r="D15" s="6"/>
      <c r="E15" s="6">
        <v>5</v>
      </c>
      <c r="F15" s="6">
        <v>4210</v>
      </c>
      <c r="G15" s="6"/>
      <c r="H15" s="6"/>
      <c r="I15" s="6"/>
      <c r="J15" s="6"/>
      <c r="K15" s="6">
        <v>4210</v>
      </c>
    </row>
    <row r="16" ht="17" customHeight="1" spans="1:11">
      <c r="A16" s="6" t="s">
        <v>24</v>
      </c>
      <c r="B16" s="6">
        <v>22</v>
      </c>
      <c r="C16" s="6"/>
      <c r="D16" s="6"/>
      <c r="E16" s="6">
        <v>23</v>
      </c>
      <c r="F16" s="6">
        <v>18150</v>
      </c>
      <c r="G16" s="6"/>
      <c r="H16" s="6"/>
      <c r="I16" s="6"/>
      <c r="J16" s="6"/>
      <c r="K16" s="6">
        <v>18150</v>
      </c>
    </row>
    <row r="17" ht="17" customHeight="1" spans="1:11">
      <c r="A17" s="6" t="s">
        <v>25</v>
      </c>
      <c r="B17" s="6">
        <v>4</v>
      </c>
      <c r="C17" s="6"/>
      <c r="D17" s="6"/>
      <c r="E17" s="6">
        <v>4</v>
      </c>
      <c r="F17" s="6">
        <v>3720</v>
      </c>
      <c r="G17" s="6"/>
      <c r="H17" s="6"/>
      <c r="I17" s="6"/>
      <c r="J17" s="6"/>
      <c r="K17" s="6">
        <v>3720</v>
      </c>
    </row>
    <row r="18" ht="17" customHeight="1" spans="1:11">
      <c r="A18" s="6" t="s">
        <v>26</v>
      </c>
      <c r="B18" s="6">
        <v>15</v>
      </c>
      <c r="C18" s="6"/>
      <c r="D18" s="6"/>
      <c r="E18" s="6">
        <v>15</v>
      </c>
      <c r="F18" s="6">
        <v>15430</v>
      </c>
      <c r="G18" s="6"/>
      <c r="H18" s="6"/>
      <c r="I18" s="6"/>
      <c r="J18" s="6"/>
      <c r="K18" s="6">
        <v>15430</v>
      </c>
    </row>
    <row r="19" ht="17" customHeight="1" spans="1:11">
      <c r="A19" s="6" t="s">
        <v>27</v>
      </c>
      <c r="B19" s="6">
        <v>8</v>
      </c>
      <c r="C19" s="6"/>
      <c r="D19" s="6"/>
      <c r="E19" s="6">
        <v>8</v>
      </c>
      <c r="F19" s="6">
        <v>5560</v>
      </c>
      <c r="G19" s="6"/>
      <c r="H19" s="6"/>
      <c r="I19" s="6"/>
      <c r="J19" s="6"/>
      <c r="K19" s="6">
        <v>5560</v>
      </c>
    </row>
    <row r="20" ht="17" customHeight="1" spans="1:11">
      <c r="A20" s="6" t="s">
        <v>28</v>
      </c>
      <c r="B20" s="6">
        <v>1</v>
      </c>
      <c r="C20" s="6"/>
      <c r="D20" s="6"/>
      <c r="E20" s="6">
        <v>1</v>
      </c>
      <c r="F20" s="6">
        <v>900</v>
      </c>
      <c r="G20" s="6"/>
      <c r="H20" s="6"/>
      <c r="I20" s="6"/>
      <c r="J20" s="6"/>
      <c r="K20" s="6">
        <v>900</v>
      </c>
    </row>
    <row r="21" ht="17" customHeight="1" spans="1:11">
      <c r="A21" s="6" t="s">
        <v>29</v>
      </c>
      <c r="B21" s="6">
        <v>7</v>
      </c>
      <c r="C21" s="6"/>
      <c r="D21" s="6"/>
      <c r="E21" s="6">
        <v>7</v>
      </c>
      <c r="F21" s="6">
        <v>8800</v>
      </c>
      <c r="G21" s="6"/>
      <c r="H21" s="6"/>
      <c r="I21" s="6"/>
      <c r="J21" s="6"/>
      <c r="K21" s="6">
        <v>8800</v>
      </c>
    </row>
    <row r="22" ht="17" customHeight="1" spans="1:11">
      <c r="A22" s="6" t="s">
        <v>30</v>
      </c>
      <c r="B22" s="6">
        <v>16</v>
      </c>
      <c r="C22" s="6"/>
      <c r="D22" s="6"/>
      <c r="E22" s="6">
        <v>17</v>
      </c>
      <c r="F22" s="6">
        <v>14110</v>
      </c>
      <c r="G22" s="6"/>
      <c r="H22" s="6"/>
      <c r="I22" s="6"/>
      <c r="J22" s="6"/>
      <c r="K22" s="6">
        <v>14110</v>
      </c>
    </row>
    <row r="23" ht="17" customHeight="1" spans="1:11">
      <c r="A23" s="6" t="s">
        <v>31</v>
      </c>
      <c r="B23" s="6">
        <v>5</v>
      </c>
      <c r="C23" s="6"/>
      <c r="D23" s="6"/>
      <c r="E23" s="6">
        <v>5</v>
      </c>
      <c r="F23" s="6">
        <v>4450</v>
      </c>
      <c r="G23" s="6"/>
      <c r="H23" s="6"/>
      <c r="I23" s="6"/>
      <c r="J23" s="6"/>
      <c r="K23" s="6">
        <v>4450</v>
      </c>
    </row>
    <row r="24" ht="17" customHeight="1" spans="1:11">
      <c r="A24" s="7" t="s">
        <v>32</v>
      </c>
      <c r="B24" s="6">
        <v>7</v>
      </c>
      <c r="C24" s="6"/>
      <c r="D24" s="6"/>
      <c r="E24" s="6">
        <v>7</v>
      </c>
      <c r="F24" s="6">
        <v>5740</v>
      </c>
      <c r="G24" s="6"/>
      <c r="H24" s="6"/>
      <c r="I24" s="6"/>
      <c r="J24" s="6"/>
      <c r="K24" s="6">
        <v>5740</v>
      </c>
    </row>
    <row r="25" ht="17" customHeight="1" spans="1:11">
      <c r="A25" s="6" t="s">
        <v>33</v>
      </c>
      <c r="B25" s="6">
        <v>7</v>
      </c>
      <c r="C25" s="6"/>
      <c r="D25" s="6"/>
      <c r="E25" s="6">
        <v>7</v>
      </c>
      <c r="F25" s="6">
        <v>5980</v>
      </c>
      <c r="G25" s="6"/>
      <c r="H25" s="6"/>
      <c r="I25" s="6"/>
      <c r="J25" s="6"/>
      <c r="K25" s="5">
        <v>5980</v>
      </c>
    </row>
    <row r="26" ht="17" customHeight="1" spans="1:11">
      <c r="A26" s="8" t="s">
        <v>34</v>
      </c>
      <c r="B26" s="8">
        <f>SUM(B6:B25)</f>
        <v>185</v>
      </c>
      <c r="C26" s="5">
        <v>1</v>
      </c>
      <c r="D26" s="5">
        <f>SUM(D8:D25)</f>
        <v>15300</v>
      </c>
      <c r="E26" s="5">
        <f>SUM(E6:E25)</f>
        <v>186</v>
      </c>
      <c r="F26" s="8">
        <f>SUM(F6:F25)</f>
        <v>158120</v>
      </c>
      <c r="G26" s="6"/>
      <c r="H26" s="6"/>
      <c r="I26" s="5"/>
      <c r="J26" s="5"/>
      <c r="K26" s="5">
        <f>SUM(K6:K25)</f>
        <v>173420</v>
      </c>
    </row>
  </sheetData>
  <mergeCells count="11">
    <mergeCell ref="A1:K1"/>
    <mergeCell ref="A2:C2"/>
    <mergeCell ref="D2:F2"/>
    <mergeCell ref="G2:H2"/>
    <mergeCell ref="I2:J2"/>
    <mergeCell ref="L2:M2"/>
    <mergeCell ref="B4:F4"/>
    <mergeCell ref="G4:H4"/>
    <mergeCell ref="I4:J4"/>
    <mergeCell ref="A4:A5"/>
    <mergeCell ref="K4:K5"/>
  </mergeCells>
  <printOptions horizontalCentered="1"/>
  <pageMargins left="0.748031496062992" right="0.748031496062992" top="0.708661417322835" bottom="0.66929133858267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WPS_1732245086</cp:lastModifiedBy>
  <dcterms:created xsi:type="dcterms:W3CDTF">2024-03-28T01:26:00Z</dcterms:created>
  <cp:lastPrinted>2024-12-27T03:51:00Z</cp:lastPrinted>
  <dcterms:modified xsi:type="dcterms:W3CDTF">2025-05-08T07:52:41Z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6F67289B0EC4453BAB5C970C46343D3B_13</vt:lpwstr>
  </property>
  <property fmtid="{D5CDD505-2E9C-101B-9397-08002B2CF9AE}" pid="3" name="KSOProductBuildVer">
    <vt:lpwstr>2052-12.1.0.20784</vt:lpwstr>
  </property>
</Properties>
</file>