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Sheet1!$A$3:$K$3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6" i="1"/>
  <c r="J46"/>
  <c r="I46"/>
</calcChain>
</file>

<file path=xl/sharedStrings.xml><?xml version="1.0" encoding="utf-8"?>
<sst xmlns="http://schemas.openxmlformats.org/spreadsheetml/2006/main" count="310" uniqueCount="150">
  <si>
    <t>申请结算单位:桃江县农机事务中心</t>
  </si>
  <si>
    <t>公示日期：2024年5月29日</t>
  </si>
  <si>
    <t>单位:元</t>
  </si>
  <si>
    <t>序号</t>
  </si>
  <si>
    <t>姓名或组织名称</t>
  </si>
  <si>
    <t>乡镇</t>
  </si>
  <si>
    <t>机具品目</t>
  </si>
  <si>
    <t>型号</t>
  </si>
  <si>
    <t>出厂编号[发动机号]</t>
  </si>
  <si>
    <t>生产企业</t>
  </si>
  <si>
    <t>经销商</t>
  </si>
  <si>
    <t>数量</t>
  </si>
  <si>
    <t>销售价格</t>
  </si>
  <si>
    <t>中央金额</t>
  </si>
  <si>
    <t>桃江县强农农机化服务专业合作社联合社</t>
  </si>
  <si>
    <t>桃花江镇</t>
  </si>
  <si>
    <t>插秧机</t>
  </si>
  <si>
    <t>2ZG-8AX</t>
  </si>
  <si>
    <t>XY8AX000279R[2312000358]</t>
  </si>
  <si>
    <t>浙江星莱和农业装备有限公司</t>
  </si>
  <si>
    <t>桃江县顺农农机有限公司</t>
  </si>
  <si>
    <t>桃江县应来农机化服务水稻种植专业合作社</t>
  </si>
  <si>
    <t>轮式拖拉机</t>
  </si>
  <si>
    <t>现:M1004-4X(G4)(原:M1004-4X)</t>
  </si>
  <si>
    <t>63321M496P4200400[BH12044127]</t>
  </si>
  <si>
    <t>潍柴雷沃智慧农业科技股份有限公司</t>
  </si>
  <si>
    <t>湖南永盛农业装备有限公司</t>
  </si>
  <si>
    <t>桃江县担水坝家庭农场</t>
  </si>
  <si>
    <t>浮邱山乡</t>
  </si>
  <si>
    <t>辅助驾驶（系统）设备</t>
  </si>
  <si>
    <t>HDGPCS600</t>
  </si>
  <si>
    <t>10512fdd[]</t>
  </si>
  <si>
    <t>黑龙江惠达科技股份有限公司(原:黑龙江惠达科技发展有限公司)</t>
  </si>
  <si>
    <t>桃江县惠民农机销售有限公司</t>
  </si>
  <si>
    <t>现:2ZGF-8F(G4)(原:2ZGF-8F)</t>
  </si>
  <si>
    <t>GSK0701261[CH42500509]</t>
  </si>
  <si>
    <t>江苏沃得高新农业装备有限公司</t>
  </si>
  <si>
    <t>桃江县龚德山家庭农场</t>
  </si>
  <si>
    <t>10512fe2[]</t>
  </si>
  <si>
    <t>育秧（苗）播种设备</t>
  </si>
  <si>
    <t>2BPX-800</t>
  </si>
  <si>
    <t>2023805[]</t>
  </si>
  <si>
    <t>汨罗市文军农业机械有限公司</t>
  </si>
  <si>
    <t>湖南深田农机销售有限公司</t>
  </si>
  <si>
    <t>GSK0701307[CH42500873]</t>
  </si>
  <si>
    <t>桃江县枳木山农机化服务水稻种植专业合作社</t>
  </si>
  <si>
    <t>10512fde[]</t>
  </si>
  <si>
    <t>GSK0700421[CH33600936]</t>
  </si>
  <si>
    <t>桃江老乡情农机化服务水稻种植专业合作社</t>
  </si>
  <si>
    <t>高桥乡</t>
  </si>
  <si>
    <t>2ZG-8H(G4)</t>
  </si>
  <si>
    <t>BY08H00412[CH23500123]</t>
  </si>
  <si>
    <t>浙江博源农机有限公司</t>
  </si>
  <si>
    <t>益阳瑞景智慧农业有限公司</t>
  </si>
  <si>
    <t>桃江县国秋家庭农场</t>
  </si>
  <si>
    <t>BY08H00423[CH33000253]</t>
  </si>
  <si>
    <t>桃江县瑞禾种植养殖专业合作社</t>
  </si>
  <si>
    <t>旋耕机</t>
  </si>
  <si>
    <t>1GKNP-230</t>
  </si>
  <si>
    <t>JL22513212[无]</t>
  </si>
  <si>
    <t>河南巨隆科技有限公司</t>
  </si>
  <si>
    <t>益阳市惠丰农业机械有限公司</t>
  </si>
  <si>
    <t>1GZL-220F</t>
  </si>
  <si>
    <t>220FNC421303[C42705755A]</t>
  </si>
  <si>
    <t>江苏沃得农业机械股份有限公司(原:江苏沃得农业机械有限公司)</t>
  </si>
  <si>
    <t>GSK0700477[CH33600689]</t>
  </si>
  <si>
    <t>GSK0701305[CH42500816]</t>
  </si>
  <si>
    <t>10512fe0[]</t>
  </si>
  <si>
    <t>2023806[]</t>
  </si>
  <si>
    <t>桃江县燕军水稻种植专业合作社</t>
  </si>
  <si>
    <t>履带式拖拉机</t>
  </si>
  <si>
    <t>现:FJH902(G4)(原:FJH902)</t>
  </si>
  <si>
    <t>22120628[YT22500032]</t>
  </si>
  <si>
    <t>益阳富佳科技有限公司</t>
  </si>
  <si>
    <t>湖南泰民农机装备有限公司</t>
  </si>
  <si>
    <t>桃江县大栗港镇兴坪村经济合作社</t>
  </si>
  <si>
    <t>大栗港镇</t>
  </si>
  <si>
    <t>LDXMC198606[C32701118A]</t>
  </si>
  <si>
    <t>桃江县正奎农机化服务水稻种植专业合作社</t>
  </si>
  <si>
    <t>筑埂机</t>
  </si>
  <si>
    <t>1ZGD-30</t>
  </si>
  <si>
    <t>Z90134[]</t>
  </si>
  <si>
    <t>泰州樱田农机制造有限公司</t>
  </si>
  <si>
    <t>2BP-750</t>
  </si>
  <si>
    <t>ML24YY030108[无]</t>
  </si>
  <si>
    <t>合肥牧粮农业机械有限公司</t>
  </si>
  <si>
    <t>桃江县鲊埠回族乡南京湾村经济合作社</t>
  </si>
  <si>
    <t>鲊埠回族乡</t>
  </si>
  <si>
    <t>MF904(G4)</t>
  </si>
  <si>
    <t>42322651[YT23112848]</t>
  </si>
  <si>
    <t>第一拖拉机股份有限公司</t>
  </si>
  <si>
    <t>桃江县光荣农机化服务水稻种植专业合作社</t>
  </si>
  <si>
    <t>石牛江镇</t>
  </si>
  <si>
    <t>HNXS2016-I</t>
  </si>
  <si>
    <t>018300003120[]</t>
  </si>
  <si>
    <t>湖南湘数大数据科技有限公司</t>
  </si>
  <si>
    <t>桃江县金惠农机贸易有限公司</t>
  </si>
  <si>
    <t>XY8AX000222R[2312000397]</t>
  </si>
  <si>
    <t>桃江县世华农机化服务水稻种植专业合作社</t>
  </si>
  <si>
    <t>1GZL-230B</t>
  </si>
  <si>
    <t>NYX23B23271[U23189832]</t>
  </si>
  <si>
    <t>湖南省农友机械集团有限公司</t>
  </si>
  <si>
    <t>018300004008[]</t>
  </si>
  <si>
    <t>XY8AX001736P[2304000004]</t>
  </si>
  <si>
    <t>谷物联合收割机</t>
  </si>
  <si>
    <t>4LZ-8.0EP</t>
  </si>
  <si>
    <t>QRLML462221[C33600793A]</t>
  </si>
  <si>
    <t>220FNA200380[Q240191620V]</t>
  </si>
  <si>
    <t>桃江县翼虎农机化服务水稻种植专业合作社</t>
  </si>
  <si>
    <t>XY8AX001739P[2304000312],XY8AX001737P[2304000031]</t>
  </si>
  <si>
    <t>桃江县顺民农机有限公司</t>
  </si>
  <si>
    <t>桃江县华海农机化服务水稻种植专业合作社</t>
  </si>
  <si>
    <t>牛田镇</t>
  </si>
  <si>
    <t>ML24YY020066[无]</t>
  </si>
  <si>
    <t>桃江县谦泰农机化服务水稻种植专业合作社</t>
  </si>
  <si>
    <t>1GQ-230</t>
  </si>
  <si>
    <t>FGS23024105[]</t>
  </si>
  <si>
    <t>湖南福格森装备科技有限公司</t>
  </si>
  <si>
    <t>桃江县惠丰农机销售有限公司</t>
  </si>
  <si>
    <t>220FNA200331[Q240191257V]</t>
  </si>
  <si>
    <t>桃江县轩晧农机化服务水稻种植专业合作社</t>
  </si>
  <si>
    <t>现:4LZ-7G2A(G4)(原:4LZ-7G2A)</t>
  </si>
  <si>
    <t>63321RG72P4307404[Q230893164V]</t>
  </si>
  <si>
    <t>桃江县超豪家庭农场</t>
  </si>
  <si>
    <t>灰山港镇</t>
  </si>
  <si>
    <t>打（压）捆机</t>
  </si>
  <si>
    <t>9YQ-930</t>
  </si>
  <si>
    <t>MW9YQ910-231450[]</t>
  </si>
  <si>
    <t>潍坊鑫盛牧农业机械有限公司</t>
  </si>
  <si>
    <t>桃江县创良家庭农场</t>
  </si>
  <si>
    <t>ML24YY020065[无]</t>
  </si>
  <si>
    <t>桃江县红亮家庭农场</t>
  </si>
  <si>
    <t>BY08H00410[CH32700689]</t>
  </si>
  <si>
    <t>桃江县世外农机化服务水稻种植专业合作社</t>
  </si>
  <si>
    <t>2BZP-500</t>
  </si>
  <si>
    <t>XM2BZP-5002401102[]</t>
  </si>
  <si>
    <t>潍坊鑫鸣智能装备有限公司</t>
  </si>
  <si>
    <t>桃江县乡里人农机化服务水稻种植专业合作社</t>
  </si>
  <si>
    <t>2ZG-8A25A</t>
  </si>
  <si>
    <t>63321YA84R4300078[Q240194610V]</t>
  </si>
  <si>
    <t>桃江县永强家庭农场</t>
  </si>
  <si>
    <t>现:LX904(G4)(原:LX904)</t>
  </si>
  <si>
    <t>32317621[YT23113522]</t>
  </si>
  <si>
    <t>加温设备</t>
  </si>
  <si>
    <t>5LS-240</t>
  </si>
  <si>
    <t>STLS24023711[]</t>
  </si>
  <si>
    <t>湖南省农友盛泰农业科技有限公司</t>
  </si>
  <si>
    <t>ML24YY030158[]</t>
  </si>
  <si>
    <t>合计</t>
  </si>
  <si>
    <t>2024年度桃江县享受农机购置与应用补贴的购机者组织信息表（第二批）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</si>
</sst>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sz val="11"/>
      <name val="楷体_GB2312"/>
      <charset val="134"/>
    </font>
    <font>
      <sz val="12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3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workbookViewId="0">
      <selection sqref="A1:K1"/>
    </sheetView>
  </sheetViews>
  <sheetFormatPr defaultColWidth="9" defaultRowHeight="13.5"/>
  <cols>
    <col min="1" max="1" width="6.625" style="2" customWidth="1"/>
    <col min="2" max="2" width="19.375" customWidth="1"/>
    <col min="3" max="3" width="7.5" customWidth="1"/>
    <col min="5" max="5" width="18.5" customWidth="1"/>
    <col min="6" max="6" width="16.625" customWidth="1"/>
    <col min="7" max="7" width="28.875" customWidth="1"/>
    <col min="8" max="8" width="14" customWidth="1"/>
    <col min="9" max="9" width="4.5" style="2" customWidth="1"/>
    <col min="10" max="10" width="7.875" style="2" customWidth="1"/>
    <col min="11" max="11" width="7.125" style="2" customWidth="1"/>
  </cols>
  <sheetData>
    <row r="1" spans="1:11" s="1" customFormat="1" ht="29.1" customHeight="1">
      <c r="A1" s="13" t="s">
        <v>149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s="1" customFormat="1" ht="21.95" customHeight="1">
      <c r="A2" s="12" t="s">
        <v>0</v>
      </c>
      <c r="B2" s="12"/>
      <c r="C2" s="12"/>
      <c r="F2" s="12" t="s">
        <v>1</v>
      </c>
      <c r="G2" s="12"/>
      <c r="H2" s="12"/>
      <c r="I2" s="12"/>
      <c r="J2" s="12" t="s">
        <v>2</v>
      </c>
      <c r="K2" s="12"/>
    </row>
    <row r="3" spans="1:11" ht="28.5">
      <c r="A3" s="3" t="s">
        <v>3</v>
      </c>
      <c r="B3" s="3" t="s">
        <v>4</v>
      </c>
      <c r="C3" s="3" t="s">
        <v>5</v>
      </c>
      <c r="D3" s="3" t="s">
        <v>6</v>
      </c>
      <c r="E3" s="4" t="s">
        <v>7</v>
      </c>
      <c r="F3" s="4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</row>
    <row r="4" spans="1:11" ht="27">
      <c r="A4" s="5">
        <v>1</v>
      </c>
      <c r="B4" s="5" t="s">
        <v>14</v>
      </c>
      <c r="C4" s="5" t="s">
        <v>15</v>
      </c>
      <c r="D4" s="5" t="s">
        <v>16</v>
      </c>
      <c r="E4" s="5" t="s">
        <v>17</v>
      </c>
      <c r="F4" s="5" t="s">
        <v>18</v>
      </c>
      <c r="G4" s="5" t="s">
        <v>19</v>
      </c>
      <c r="H4" s="5" t="s">
        <v>20</v>
      </c>
      <c r="I4" s="9">
        <v>1</v>
      </c>
      <c r="J4" s="9">
        <v>91800</v>
      </c>
      <c r="K4" s="9">
        <v>35000</v>
      </c>
    </row>
    <row r="5" spans="1:11" ht="40.5">
      <c r="A5" s="5">
        <v>2</v>
      </c>
      <c r="B5" s="5" t="s">
        <v>21</v>
      </c>
      <c r="C5" s="5" t="s">
        <v>15</v>
      </c>
      <c r="D5" s="5" t="s">
        <v>22</v>
      </c>
      <c r="E5" s="5" t="s">
        <v>23</v>
      </c>
      <c r="F5" s="5" t="s">
        <v>24</v>
      </c>
      <c r="G5" s="5" t="s">
        <v>25</v>
      </c>
      <c r="H5" s="5" t="s">
        <v>26</v>
      </c>
      <c r="I5" s="9">
        <v>1</v>
      </c>
      <c r="J5" s="9">
        <v>120380</v>
      </c>
      <c r="K5" s="9">
        <v>14700</v>
      </c>
    </row>
    <row r="6" spans="1:11" ht="40.5">
      <c r="A6" s="5">
        <v>3</v>
      </c>
      <c r="B6" s="5" t="s">
        <v>27</v>
      </c>
      <c r="C6" s="5" t="s">
        <v>28</v>
      </c>
      <c r="D6" s="5" t="s">
        <v>29</v>
      </c>
      <c r="E6" s="5" t="s">
        <v>30</v>
      </c>
      <c r="F6" s="5" t="s">
        <v>31</v>
      </c>
      <c r="G6" s="5" t="s">
        <v>32</v>
      </c>
      <c r="H6" s="5" t="s">
        <v>33</v>
      </c>
      <c r="I6" s="9">
        <v>1</v>
      </c>
      <c r="J6" s="9">
        <v>3000</v>
      </c>
      <c r="K6" s="9">
        <v>1000</v>
      </c>
    </row>
    <row r="7" spans="1:11" ht="27">
      <c r="A7" s="5">
        <v>4</v>
      </c>
      <c r="B7" s="5" t="s">
        <v>27</v>
      </c>
      <c r="C7" s="5" t="s">
        <v>28</v>
      </c>
      <c r="D7" s="5" t="s">
        <v>16</v>
      </c>
      <c r="E7" s="5" t="s">
        <v>34</v>
      </c>
      <c r="F7" s="5" t="s">
        <v>35</v>
      </c>
      <c r="G7" s="5" t="s">
        <v>36</v>
      </c>
      <c r="H7" s="5" t="s">
        <v>33</v>
      </c>
      <c r="I7" s="9">
        <v>1</v>
      </c>
      <c r="J7" s="9">
        <v>88000</v>
      </c>
      <c r="K7" s="9">
        <v>35000</v>
      </c>
    </row>
    <row r="8" spans="1:11" ht="40.5">
      <c r="A8" s="5">
        <v>5</v>
      </c>
      <c r="B8" s="5" t="s">
        <v>37</v>
      </c>
      <c r="C8" s="5" t="s">
        <v>28</v>
      </c>
      <c r="D8" s="5" t="s">
        <v>29</v>
      </c>
      <c r="E8" s="5" t="s">
        <v>30</v>
      </c>
      <c r="F8" s="5" t="s">
        <v>38</v>
      </c>
      <c r="G8" s="5" t="s">
        <v>32</v>
      </c>
      <c r="H8" s="5" t="s">
        <v>33</v>
      </c>
      <c r="I8" s="9">
        <v>1</v>
      </c>
      <c r="J8" s="9">
        <v>3000</v>
      </c>
      <c r="K8" s="9">
        <v>1000</v>
      </c>
    </row>
    <row r="9" spans="1:11" ht="40.5">
      <c r="A9" s="5">
        <v>6</v>
      </c>
      <c r="B9" s="5" t="s">
        <v>37</v>
      </c>
      <c r="C9" s="5" t="s">
        <v>28</v>
      </c>
      <c r="D9" s="5" t="s">
        <v>39</v>
      </c>
      <c r="E9" s="5" t="s">
        <v>40</v>
      </c>
      <c r="F9" s="5" t="s">
        <v>41</v>
      </c>
      <c r="G9" s="5" t="s">
        <v>42</v>
      </c>
      <c r="H9" s="5" t="s">
        <v>43</v>
      </c>
      <c r="I9" s="9">
        <v>1</v>
      </c>
      <c r="J9" s="9">
        <v>12000</v>
      </c>
      <c r="K9" s="9">
        <v>4790</v>
      </c>
    </row>
    <row r="10" spans="1:11" ht="27">
      <c r="A10" s="5">
        <v>7</v>
      </c>
      <c r="B10" s="5" t="s">
        <v>37</v>
      </c>
      <c r="C10" s="5" t="s">
        <v>28</v>
      </c>
      <c r="D10" s="5" t="s">
        <v>16</v>
      </c>
      <c r="E10" s="5" t="s">
        <v>34</v>
      </c>
      <c r="F10" s="5" t="s">
        <v>44</v>
      </c>
      <c r="G10" s="5" t="s">
        <v>36</v>
      </c>
      <c r="H10" s="5" t="s">
        <v>33</v>
      </c>
      <c r="I10" s="9">
        <v>1</v>
      </c>
      <c r="J10" s="9">
        <v>88000</v>
      </c>
      <c r="K10" s="9">
        <v>35000</v>
      </c>
    </row>
    <row r="11" spans="1:11" ht="40.5">
      <c r="A11" s="5">
        <v>8</v>
      </c>
      <c r="B11" s="5" t="s">
        <v>45</v>
      </c>
      <c r="C11" s="5" t="s">
        <v>28</v>
      </c>
      <c r="D11" s="5" t="s">
        <v>29</v>
      </c>
      <c r="E11" s="5" t="s">
        <v>30</v>
      </c>
      <c r="F11" s="5" t="s">
        <v>46</v>
      </c>
      <c r="G11" s="5" t="s">
        <v>32</v>
      </c>
      <c r="H11" s="5" t="s">
        <v>33</v>
      </c>
      <c r="I11" s="9">
        <v>1</v>
      </c>
      <c r="J11" s="9">
        <v>3000</v>
      </c>
      <c r="K11" s="9">
        <v>1000</v>
      </c>
    </row>
    <row r="12" spans="1:11" ht="27">
      <c r="A12" s="5">
        <v>9</v>
      </c>
      <c r="B12" s="5" t="s">
        <v>45</v>
      </c>
      <c r="C12" s="5" t="s">
        <v>28</v>
      </c>
      <c r="D12" s="5" t="s">
        <v>16</v>
      </c>
      <c r="E12" s="5" t="s">
        <v>34</v>
      </c>
      <c r="F12" s="5" t="s">
        <v>47</v>
      </c>
      <c r="G12" s="5" t="s">
        <v>36</v>
      </c>
      <c r="H12" s="5" t="s">
        <v>33</v>
      </c>
      <c r="I12" s="9">
        <v>1</v>
      </c>
      <c r="J12" s="9">
        <v>88000</v>
      </c>
      <c r="K12" s="9">
        <v>35000</v>
      </c>
    </row>
    <row r="13" spans="1:11" ht="27">
      <c r="A13" s="5">
        <v>10</v>
      </c>
      <c r="B13" s="5" t="s">
        <v>48</v>
      </c>
      <c r="C13" s="5" t="s">
        <v>49</v>
      </c>
      <c r="D13" s="5" t="s">
        <v>16</v>
      </c>
      <c r="E13" s="5" t="s">
        <v>50</v>
      </c>
      <c r="F13" s="5" t="s">
        <v>51</v>
      </c>
      <c r="G13" s="5" t="s">
        <v>52</v>
      </c>
      <c r="H13" s="5" t="s">
        <v>53</v>
      </c>
      <c r="I13" s="9">
        <v>1</v>
      </c>
      <c r="J13" s="9">
        <v>95800</v>
      </c>
      <c r="K13" s="9">
        <v>35000</v>
      </c>
    </row>
    <row r="14" spans="1:11" ht="27">
      <c r="A14" s="5">
        <v>11</v>
      </c>
      <c r="B14" s="5" t="s">
        <v>54</v>
      </c>
      <c r="C14" s="5" t="s">
        <v>49</v>
      </c>
      <c r="D14" s="5" t="s">
        <v>16</v>
      </c>
      <c r="E14" s="5" t="s">
        <v>50</v>
      </c>
      <c r="F14" s="5" t="s">
        <v>55</v>
      </c>
      <c r="G14" s="5" t="s">
        <v>52</v>
      </c>
      <c r="H14" s="5" t="s">
        <v>53</v>
      </c>
      <c r="I14" s="9">
        <v>1</v>
      </c>
      <c r="J14" s="9">
        <v>95800</v>
      </c>
      <c r="K14" s="9">
        <v>35000</v>
      </c>
    </row>
    <row r="15" spans="1:11" ht="27">
      <c r="A15" s="5">
        <v>12</v>
      </c>
      <c r="B15" s="5" t="s">
        <v>56</v>
      </c>
      <c r="C15" s="5" t="s">
        <v>49</v>
      </c>
      <c r="D15" s="5" t="s">
        <v>57</v>
      </c>
      <c r="E15" s="5" t="s">
        <v>58</v>
      </c>
      <c r="F15" s="5" t="s">
        <v>59</v>
      </c>
      <c r="G15" s="5" t="s">
        <v>60</v>
      </c>
      <c r="H15" s="5" t="s">
        <v>61</v>
      </c>
      <c r="I15" s="9">
        <v>1</v>
      </c>
      <c r="J15" s="9">
        <v>6800</v>
      </c>
      <c r="K15" s="9">
        <v>1800</v>
      </c>
    </row>
    <row r="16" spans="1:11" ht="27">
      <c r="A16" s="5">
        <v>13</v>
      </c>
      <c r="B16" s="5" t="s">
        <v>56</v>
      </c>
      <c r="C16" s="5" t="s">
        <v>49</v>
      </c>
      <c r="D16" s="5" t="s">
        <v>57</v>
      </c>
      <c r="E16" s="5" t="s">
        <v>62</v>
      </c>
      <c r="F16" s="5" t="s">
        <v>63</v>
      </c>
      <c r="G16" s="5" t="s">
        <v>64</v>
      </c>
      <c r="H16" s="5" t="s">
        <v>33</v>
      </c>
      <c r="I16" s="9">
        <v>1</v>
      </c>
      <c r="J16" s="9">
        <v>82800</v>
      </c>
      <c r="K16" s="9">
        <v>21110</v>
      </c>
    </row>
    <row r="17" spans="1:11" ht="27">
      <c r="A17" s="5">
        <v>14</v>
      </c>
      <c r="B17" s="5" t="s">
        <v>56</v>
      </c>
      <c r="C17" s="5" t="s">
        <v>49</v>
      </c>
      <c r="D17" s="5" t="s">
        <v>16</v>
      </c>
      <c r="E17" s="5" t="s">
        <v>34</v>
      </c>
      <c r="F17" s="5" t="s">
        <v>65</v>
      </c>
      <c r="G17" s="5" t="s">
        <v>36</v>
      </c>
      <c r="H17" s="5" t="s">
        <v>33</v>
      </c>
      <c r="I17" s="9">
        <v>1</v>
      </c>
      <c r="J17" s="9">
        <v>70800</v>
      </c>
      <c r="K17" s="9">
        <v>35000</v>
      </c>
    </row>
    <row r="18" spans="1:11" ht="27">
      <c r="A18" s="5">
        <v>15</v>
      </c>
      <c r="B18" s="5" t="s">
        <v>56</v>
      </c>
      <c r="C18" s="5" t="s">
        <v>49</v>
      </c>
      <c r="D18" s="5" t="s">
        <v>16</v>
      </c>
      <c r="E18" s="5" t="s">
        <v>34</v>
      </c>
      <c r="F18" s="5" t="s">
        <v>66</v>
      </c>
      <c r="G18" s="5" t="s">
        <v>36</v>
      </c>
      <c r="H18" s="5" t="s">
        <v>33</v>
      </c>
      <c r="I18" s="9">
        <v>1</v>
      </c>
      <c r="J18" s="9">
        <v>88000</v>
      </c>
      <c r="K18" s="9">
        <v>35000</v>
      </c>
    </row>
    <row r="19" spans="1:11" ht="40.5">
      <c r="A19" s="5">
        <v>16</v>
      </c>
      <c r="B19" s="5" t="s">
        <v>56</v>
      </c>
      <c r="C19" s="5" t="s">
        <v>49</v>
      </c>
      <c r="D19" s="5" t="s">
        <v>29</v>
      </c>
      <c r="E19" s="5" t="s">
        <v>30</v>
      </c>
      <c r="F19" s="5" t="s">
        <v>67</v>
      </c>
      <c r="G19" s="5" t="s">
        <v>32</v>
      </c>
      <c r="H19" s="5" t="s">
        <v>33</v>
      </c>
      <c r="I19" s="9">
        <v>1</v>
      </c>
      <c r="J19" s="9">
        <v>3000</v>
      </c>
      <c r="K19" s="9">
        <v>1000</v>
      </c>
    </row>
    <row r="20" spans="1:11" ht="40.5">
      <c r="A20" s="5">
        <v>17</v>
      </c>
      <c r="B20" s="5" t="s">
        <v>56</v>
      </c>
      <c r="C20" s="5" t="s">
        <v>49</v>
      </c>
      <c r="D20" s="5" t="s">
        <v>39</v>
      </c>
      <c r="E20" s="5" t="s">
        <v>40</v>
      </c>
      <c r="F20" s="5" t="s">
        <v>68</v>
      </c>
      <c r="G20" s="5" t="s">
        <v>42</v>
      </c>
      <c r="H20" s="5" t="s">
        <v>43</v>
      </c>
      <c r="I20" s="9">
        <v>1</v>
      </c>
      <c r="J20" s="9">
        <v>12000</v>
      </c>
      <c r="K20" s="9">
        <v>4790</v>
      </c>
    </row>
    <row r="21" spans="1:11" ht="27">
      <c r="A21" s="5">
        <v>18</v>
      </c>
      <c r="B21" s="5" t="s">
        <v>69</v>
      </c>
      <c r="C21" s="5" t="s">
        <v>49</v>
      </c>
      <c r="D21" s="5" t="s">
        <v>70</v>
      </c>
      <c r="E21" s="5" t="s">
        <v>71</v>
      </c>
      <c r="F21" s="5" t="s">
        <v>72</v>
      </c>
      <c r="G21" s="5" t="s">
        <v>73</v>
      </c>
      <c r="H21" s="5" t="s">
        <v>74</v>
      </c>
      <c r="I21" s="9">
        <v>1</v>
      </c>
      <c r="J21" s="9">
        <v>100800</v>
      </c>
      <c r="K21" s="9">
        <v>36750</v>
      </c>
    </row>
    <row r="22" spans="1:11" ht="27">
      <c r="A22" s="5">
        <v>19</v>
      </c>
      <c r="B22" s="5" t="s">
        <v>75</v>
      </c>
      <c r="C22" s="5" t="s">
        <v>76</v>
      </c>
      <c r="D22" s="5" t="s">
        <v>57</v>
      </c>
      <c r="E22" s="5" t="s">
        <v>62</v>
      </c>
      <c r="F22" s="5" t="s">
        <v>77</v>
      </c>
      <c r="G22" s="5" t="s">
        <v>64</v>
      </c>
      <c r="H22" s="5" t="s">
        <v>33</v>
      </c>
      <c r="I22" s="9">
        <v>1</v>
      </c>
      <c r="J22" s="9">
        <v>93600</v>
      </c>
      <c r="K22" s="9">
        <v>21110</v>
      </c>
    </row>
    <row r="23" spans="1:11" ht="27">
      <c r="A23" s="5">
        <v>20</v>
      </c>
      <c r="B23" s="5" t="s">
        <v>78</v>
      </c>
      <c r="C23" s="5" t="s">
        <v>76</v>
      </c>
      <c r="D23" s="5" t="s">
        <v>79</v>
      </c>
      <c r="E23" s="5" t="s">
        <v>80</v>
      </c>
      <c r="F23" s="5" t="s">
        <v>81</v>
      </c>
      <c r="G23" s="5" t="s">
        <v>82</v>
      </c>
      <c r="H23" s="5" t="s">
        <v>74</v>
      </c>
      <c r="I23" s="9">
        <v>1</v>
      </c>
      <c r="J23" s="9">
        <v>10800</v>
      </c>
      <c r="K23" s="9">
        <v>2800</v>
      </c>
    </row>
    <row r="24" spans="1:11" ht="40.5">
      <c r="A24" s="5">
        <v>21</v>
      </c>
      <c r="B24" s="5" t="s">
        <v>78</v>
      </c>
      <c r="C24" s="5" t="s">
        <v>76</v>
      </c>
      <c r="D24" s="5" t="s">
        <v>39</v>
      </c>
      <c r="E24" s="5" t="s">
        <v>83</v>
      </c>
      <c r="F24" s="5" t="s">
        <v>84</v>
      </c>
      <c r="G24" s="5" t="s">
        <v>85</v>
      </c>
      <c r="H24" s="5" t="s">
        <v>74</v>
      </c>
      <c r="I24" s="9">
        <v>1</v>
      </c>
      <c r="J24" s="9">
        <v>15880</v>
      </c>
      <c r="K24" s="9">
        <v>4790</v>
      </c>
    </row>
    <row r="25" spans="1:11" ht="27">
      <c r="A25" s="5">
        <v>22</v>
      </c>
      <c r="B25" s="6" t="s">
        <v>86</v>
      </c>
      <c r="C25" s="6" t="s">
        <v>87</v>
      </c>
      <c r="D25" s="6" t="s">
        <v>22</v>
      </c>
      <c r="E25" s="6" t="s">
        <v>88</v>
      </c>
      <c r="F25" s="6" t="s">
        <v>89</v>
      </c>
      <c r="G25" s="6" t="s">
        <v>90</v>
      </c>
      <c r="H25" s="6" t="s">
        <v>74</v>
      </c>
      <c r="I25" s="10">
        <v>1</v>
      </c>
      <c r="J25" s="10">
        <v>106800</v>
      </c>
      <c r="K25" s="10">
        <v>12900</v>
      </c>
    </row>
    <row r="26" spans="1:11" ht="40.5">
      <c r="A26" s="5">
        <v>23</v>
      </c>
      <c r="B26" s="5" t="s">
        <v>91</v>
      </c>
      <c r="C26" s="5" t="s">
        <v>92</v>
      </c>
      <c r="D26" s="5" t="s">
        <v>29</v>
      </c>
      <c r="E26" s="5" t="s">
        <v>93</v>
      </c>
      <c r="F26" s="5" t="s">
        <v>94</v>
      </c>
      <c r="G26" s="5" t="s">
        <v>95</v>
      </c>
      <c r="H26" s="5" t="s">
        <v>96</v>
      </c>
      <c r="I26" s="9">
        <v>1</v>
      </c>
      <c r="J26" s="9">
        <v>2300</v>
      </c>
      <c r="K26" s="9">
        <v>600</v>
      </c>
    </row>
    <row r="27" spans="1:11" ht="27">
      <c r="A27" s="5">
        <v>24</v>
      </c>
      <c r="B27" s="5" t="s">
        <v>91</v>
      </c>
      <c r="C27" s="5" t="s">
        <v>92</v>
      </c>
      <c r="D27" s="5" t="s">
        <v>16</v>
      </c>
      <c r="E27" s="5" t="s">
        <v>17</v>
      </c>
      <c r="F27" s="5" t="s">
        <v>97</v>
      </c>
      <c r="G27" s="5" t="s">
        <v>19</v>
      </c>
      <c r="H27" s="5" t="s">
        <v>20</v>
      </c>
      <c r="I27" s="9">
        <v>1</v>
      </c>
      <c r="J27" s="9">
        <v>91800</v>
      </c>
      <c r="K27" s="9">
        <v>35000</v>
      </c>
    </row>
    <row r="28" spans="1:11" ht="27">
      <c r="A28" s="5">
        <v>25</v>
      </c>
      <c r="B28" s="5" t="s">
        <v>98</v>
      </c>
      <c r="C28" s="5" t="s">
        <v>92</v>
      </c>
      <c r="D28" s="5" t="s">
        <v>57</v>
      </c>
      <c r="E28" s="5" t="s">
        <v>99</v>
      </c>
      <c r="F28" s="5" t="s">
        <v>100</v>
      </c>
      <c r="G28" s="5" t="s">
        <v>101</v>
      </c>
      <c r="H28" s="5" t="s">
        <v>20</v>
      </c>
      <c r="I28" s="9">
        <v>1</v>
      </c>
      <c r="J28" s="9">
        <v>78800</v>
      </c>
      <c r="K28" s="9">
        <v>21110</v>
      </c>
    </row>
    <row r="29" spans="1:11" ht="40.5">
      <c r="A29" s="5">
        <v>26</v>
      </c>
      <c r="B29" s="5" t="s">
        <v>98</v>
      </c>
      <c r="C29" s="5" t="s">
        <v>92</v>
      </c>
      <c r="D29" s="5" t="s">
        <v>29</v>
      </c>
      <c r="E29" s="5" t="s">
        <v>93</v>
      </c>
      <c r="F29" s="5" t="s">
        <v>102</v>
      </c>
      <c r="G29" s="5" t="s">
        <v>95</v>
      </c>
      <c r="H29" s="5" t="s">
        <v>96</v>
      </c>
      <c r="I29" s="9">
        <v>1</v>
      </c>
      <c r="J29" s="9">
        <v>2300</v>
      </c>
      <c r="K29" s="9">
        <v>600</v>
      </c>
    </row>
    <row r="30" spans="1:11" ht="27">
      <c r="A30" s="5">
        <v>27</v>
      </c>
      <c r="B30" s="5" t="s">
        <v>98</v>
      </c>
      <c r="C30" s="5" t="s">
        <v>92</v>
      </c>
      <c r="D30" s="5" t="s">
        <v>16</v>
      </c>
      <c r="E30" s="5" t="s">
        <v>17</v>
      </c>
      <c r="F30" s="5" t="s">
        <v>103</v>
      </c>
      <c r="G30" s="5" t="s">
        <v>19</v>
      </c>
      <c r="H30" s="5" t="s">
        <v>20</v>
      </c>
      <c r="I30" s="9">
        <v>1</v>
      </c>
      <c r="J30" s="9">
        <v>91800</v>
      </c>
      <c r="K30" s="9">
        <v>35000</v>
      </c>
    </row>
    <row r="31" spans="1:11" ht="27">
      <c r="A31" s="5">
        <v>28</v>
      </c>
      <c r="B31" s="5" t="s">
        <v>98</v>
      </c>
      <c r="C31" s="5" t="s">
        <v>92</v>
      </c>
      <c r="D31" s="5" t="s">
        <v>104</v>
      </c>
      <c r="E31" s="5" t="s">
        <v>105</v>
      </c>
      <c r="F31" s="5" t="s">
        <v>106</v>
      </c>
      <c r="G31" s="5" t="s">
        <v>64</v>
      </c>
      <c r="H31" s="5" t="s">
        <v>33</v>
      </c>
      <c r="I31" s="9">
        <v>1</v>
      </c>
      <c r="J31" s="9">
        <v>140000</v>
      </c>
      <c r="K31" s="9">
        <v>31300</v>
      </c>
    </row>
    <row r="32" spans="1:11" ht="27">
      <c r="A32" s="5">
        <v>29</v>
      </c>
      <c r="B32" s="5" t="s">
        <v>98</v>
      </c>
      <c r="C32" s="5" t="s">
        <v>92</v>
      </c>
      <c r="D32" s="5" t="s">
        <v>57</v>
      </c>
      <c r="E32" s="5" t="s">
        <v>62</v>
      </c>
      <c r="F32" s="5" t="s">
        <v>107</v>
      </c>
      <c r="G32" s="5" t="s">
        <v>64</v>
      </c>
      <c r="H32" s="5" t="s">
        <v>33</v>
      </c>
      <c r="I32" s="9">
        <v>1</v>
      </c>
      <c r="J32" s="9">
        <v>82800</v>
      </c>
      <c r="K32" s="9">
        <v>21110</v>
      </c>
    </row>
    <row r="33" spans="1:11" ht="54">
      <c r="A33" s="5">
        <v>30</v>
      </c>
      <c r="B33" s="5" t="s">
        <v>108</v>
      </c>
      <c r="C33" s="5" t="s">
        <v>92</v>
      </c>
      <c r="D33" s="5" t="s">
        <v>16</v>
      </c>
      <c r="E33" s="5" t="s">
        <v>17</v>
      </c>
      <c r="F33" s="5" t="s">
        <v>109</v>
      </c>
      <c r="G33" s="5" t="s">
        <v>19</v>
      </c>
      <c r="H33" s="5" t="s">
        <v>110</v>
      </c>
      <c r="I33" s="9">
        <v>2</v>
      </c>
      <c r="J33" s="9">
        <v>183600</v>
      </c>
      <c r="K33" s="9">
        <v>70000</v>
      </c>
    </row>
    <row r="34" spans="1:11" ht="40.5">
      <c r="A34" s="5">
        <v>31</v>
      </c>
      <c r="B34" s="5" t="s">
        <v>111</v>
      </c>
      <c r="C34" s="5" t="s">
        <v>112</v>
      </c>
      <c r="D34" s="5" t="s">
        <v>39</v>
      </c>
      <c r="E34" s="5" t="s">
        <v>83</v>
      </c>
      <c r="F34" s="5" t="s">
        <v>113</v>
      </c>
      <c r="G34" s="5" t="s">
        <v>85</v>
      </c>
      <c r="H34" s="5" t="s">
        <v>20</v>
      </c>
      <c r="I34" s="9">
        <v>1</v>
      </c>
      <c r="J34" s="9">
        <v>14800</v>
      </c>
      <c r="K34" s="9">
        <v>4790</v>
      </c>
    </row>
    <row r="35" spans="1:11" ht="27">
      <c r="A35" s="5">
        <v>32</v>
      </c>
      <c r="B35" s="5" t="s">
        <v>114</v>
      </c>
      <c r="C35" s="5" t="s">
        <v>112</v>
      </c>
      <c r="D35" s="5" t="s">
        <v>57</v>
      </c>
      <c r="E35" s="5" t="s">
        <v>115</v>
      </c>
      <c r="F35" s="5" t="s">
        <v>116</v>
      </c>
      <c r="G35" s="5" t="s">
        <v>117</v>
      </c>
      <c r="H35" s="5" t="s">
        <v>118</v>
      </c>
      <c r="I35" s="9">
        <v>1</v>
      </c>
      <c r="J35" s="9">
        <v>7000</v>
      </c>
      <c r="K35" s="9">
        <v>1800</v>
      </c>
    </row>
    <row r="36" spans="1:11" ht="27">
      <c r="A36" s="5">
        <v>33</v>
      </c>
      <c r="B36" s="5" t="s">
        <v>114</v>
      </c>
      <c r="C36" s="5" t="s">
        <v>112</v>
      </c>
      <c r="D36" s="5" t="s">
        <v>57</v>
      </c>
      <c r="E36" s="5" t="s">
        <v>62</v>
      </c>
      <c r="F36" s="5" t="s">
        <v>119</v>
      </c>
      <c r="G36" s="5" t="s">
        <v>64</v>
      </c>
      <c r="H36" s="5" t="s">
        <v>33</v>
      </c>
      <c r="I36" s="9">
        <v>1</v>
      </c>
      <c r="J36" s="9">
        <v>82800</v>
      </c>
      <c r="K36" s="9">
        <v>21110</v>
      </c>
    </row>
    <row r="37" spans="1:11" ht="40.5">
      <c r="A37" s="5">
        <v>34</v>
      </c>
      <c r="B37" s="5" t="s">
        <v>120</v>
      </c>
      <c r="C37" s="5" t="s">
        <v>112</v>
      </c>
      <c r="D37" s="5" t="s">
        <v>104</v>
      </c>
      <c r="E37" s="5" t="s">
        <v>121</v>
      </c>
      <c r="F37" s="5" t="s">
        <v>122</v>
      </c>
      <c r="G37" s="5" t="s">
        <v>25</v>
      </c>
      <c r="H37" s="5" t="s">
        <v>26</v>
      </c>
      <c r="I37" s="9">
        <v>1</v>
      </c>
      <c r="J37" s="9">
        <v>166700</v>
      </c>
      <c r="K37" s="9">
        <v>31300</v>
      </c>
    </row>
    <row r="38" spans="1:11" ht="27">
      <c r="A38" s="5">
        <v>35</v>
      </c>
      <c r="B38" s="5" t="s">
        <v>123</v>
      </c>
      <c r="C38" s="5" t="s">
        <v>124</v>
      </c>
      <c r="D38" s="5" t="s">
        <v>125</v>
      </c>
      <c r="E38" s="5" t="s">
        <v>126</v>
      </c>
      <c r="F38" s="5" t="s">
        <v>127</v>
      </c>
      <c r="G38" s="5" t="s">
        <v>128</v>
      </c>
      <c r="H38" s="5" t="s">
        <v>26</v>
      </c>
      <c r="I38" s="9">
        <v>1</v>
      </c>
      <c r="J38" s="9">
        <v>21800</v>
      </c>
      <c r="K38" s="9">
        <v>5600</v>
      </c>
    </row>
    <row r="39" spans="1:11" ht="40.5">
      <c r="A39" s="5">
        <v>36</v>
      </c>
      <c r="B39" s="5" t="s">
        <v>129</v>
      </c>
      <c r="C39" s="5" t="s">
        <v>124</v>
      </c>
      <c r="D39" s="5" t="s">
        <v>39</v>
      </c>
      <c r="E39" s="5" t="s">
        <v>83</v>
      </c>
      <c r="F39" s="5" t="s">
        <v>130</v>
      </c>
      <c r="G39" s="5" t="s">
        <v>85</v>
      </c>
      <c r="H39" s="5" t="s">
        <v>20</v>
      </c>
      <c r="I39" s="9">
        <v>1</v>
      </c>
      <c r="J39" s="9">
        <v>14800</v>
      </c>
      <c r="K39" s="9">
        <v>4790</v>
      </c>
    </row>
    <row r="40" spans="1:11" ht="27">
      <c r="A40" s="5">
        <v>37</v>
      </c>
      <c r="B40" s="5" t="s">
        <v>131</v>
      </c>
      <c r="C40" s="5" t="s">
        <v>124</v>
      </c>
      <c r="D40" s="5" t="s">
        <v>16</v>
      </c>
      <c r="E40" s="5" t="s">
        <v>50</v>
      </c>
      <c r="F40" s="5" t="s">
        <v>132</v>
      </c>
      <c r="G40" s="5" t="s">
        <v>52</v>
      </c>
      <c r="H40" s="5" t="s">
        <v>53</v>
      </c>
      <c r="I40" s="9">
        <v>1</v>
      </c>
      <c r="J40" s="9">
        <v>95800</v>
      </c>
      <c r="K40" s="9">
        <v>35000</v>
      </c>
    </row>
    <row r="41" spans="1:11" ht="40.5">
      <c r="A41" s="5">
        <v>38</v>
      </c>
      <c r="B41" s="5" t="s">
        <v>133</v>
      </c>
      <c r="C41" s="5" t="s">
        <v>124</v>
      </c>
      <c r="D41" s="5" t="s">
        <v>39</v>
      </c>
      <c r="E41" s="5" t="s">
        <v>134</v>
      </c>
      <c r="F41" s="5" t="s">
        <v>135</v>
      </c>
      <c r="G41" s="5" t="s">
        <v>136</v>
      </c>
      <c r="H41" s="5" t="s">
        <v>74</v>
      </c>
      <c r="I41" s="9">
        <v>1</v>
      </c>
      <c r="J41" s="9">
        <v>15880</v>
      </c>
      <c r="K41" s="9">
        <v>4790</v>
      </c>
    </row>
    <row r="42" spans="1:11" ht="27">
      <c r="A42" s="5">
        <v>39</v>
      </c>
      <c r="B42" s="5" t="s">
        <v>137</v>
      </c>
      <c r="C42" s="5" t="s">
        <v>124</v>
      </c>
      <c r="D42" s="5" t="s">
        <v>16</v>
      </c>
      <c r="E42" s="5" t="s">
        <v>138</v>
      </c>
      <c r="F42" s="5" t="s">
        <v>139</v>
      </c>
      <c r="G42" s="5" t="s">
        <v>25</v>
      </c>
      <c r="H42" s="5" t="s">
        <v>26</v>
      </c>
      <c r="I42" s="9">
        <v>1</v>
      </c>
      <c r="J42" s="9">
        <v>93800</v>
      </c>
      <c r="K42" s="9">
        <v>35000</v>
      </c>
    </row>
    <row r="43" spans="1:11" ht="27">
      <c r="A43" s="5">
        <v>40</v>
      </c>
      <c r="B43" s="5" t="s">
        <v>140</v>
      </c>
      <c r="C43" s="5" t="s">
        <v>124</v>
      </c>
      <c r="D43" s="5" t="s">
        <v>22</v>
      </c>
      <c r="E43" s="5" t="s">
        <v>141</v>
      </c>
      <c r="F43" s="5" t="s">
        <v>142</v>
      </c>
      <c r="G43" s="5" t="s">
        <v>90</v>
      </c>
      <c r="H43" s="5" t="s">
        <v>74</v>
      </c>
      <c r="I43" s="9">
        <v>1</v>
      </c>
      <c r="J43" s="9">
        <v>118800</v>
      </c>
      <c r="K43" s="9">
        <v>12900</v>
      </c>
    </row>
    <row r="44" spans="1:11" ht="27">
      <c r="A44" s="5">
        <v>41</v>
      </c>
      <c r="B44" s="5" t="s">
        <v>140</v>
      </c>
      <c r="C44" s="5" t="s">
        <v>124</v>
      </c>
      <c r="D44" s="5" t="s">
        <v>143</v>
      </c>
      <c r="E44" s="5" t="s">
        <v>144</v>
      </c>
      <c r="F44" s="5" t="s">
        <v>145</v>
      </c>
      <c r="G44" s="5" t="s">
        <v>146</v>
      </c>
      <c r="H44" s="5" t="s">
        <v>20</v>
      </c>
      <c r="I44" s="9">
        <v>1</v>
      </c>
      <c r="J44" s="9">
        <v>19800</v>
      </c>
      <c r="K44" s="9">
        <v>5730</v>
      </c>
    </row>
    <row r="45" spans="1:11" ht="40.5">
      <c r="A45" s="5">
        <v>42</v>
      </c>
      <c r="B45" s="5" t="s">
        <v>140</v>
      </c>
      <c r="C45" s="5" t="s">
        <v>124</v>
      </c>
      <c r="D45" s="5" t="s">
        <v>39</v>
      </c>
      <c r="E45" s="5" t="s">
        <v>83</v>
      </c>
      <c r="F45" s="5" t="s">
        <v>147</v>
      </c>
      <c r="G45" s="5" t="s">
        <v>85</v>
      </c>
      <c r="H45" s="5" t="s">
        <v>20</v>
      </c>
      <c r="I45" s="9">
        <v>1</v>
      </c>
      <c r="J45" s="9">
        <v>14800</v>
      </c>
      <c r="K45" s="9">
        <v>4790</v>
      </c>
    </row>
    <row r="46" spans="1:11">
      <c r="A46" s="7" t="s">
        <v>148</v>
      </c>
      <c r="B46" s="8"/>
      <c r="C46" s="8"/>
      <c r="D46" s="8"/>
      <c r="E46" s="8"/>
      <c r="F46" s="8"/>
      <c r="G46" s="8"/>
      <c r="H46" s="8"/>
      <c r="I46" s="7">
        <f>SUM(I4:I45)</f>
        <v>43</v>
      </c>
      <c r="J46" s="7">
        <f>SUM(J4:J45)</f>
        <v>2620240</v>
      </c>
      <c r="K46" s="7">
        <f>SUM(K4:K45)</f>
        <v>791860</v>
      </c>
    </row>
  </sheetData>
  <sortState ref="A2:K44">
    <sortCondition ref="C2"/>
  </sortState>
  <mergeCells count="4">
    <mergeCell ref="A1:K1"/>
    <mergeCell ref="A2:C2"/>
    <mergeCell ref="F2:I2"/>
    <mergeCell ref="J2:K2"/>
  </mergeCells>
  <phoneticPr fontId="4" type="noConversion"/>
  <printOptions horizontalCentered="1"/>
  <pageMargins left="0.109722222222222" right="0.109722222222222" top="0.75138888888888899" bottom="0.55486111111111103" header="0.29861111111111099" footer="0.29861111111111099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2"/>
    </sheetView>
  </sheetViews>
  <sheetFormatPr defaultColWidth="9"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2024-05-29T00:44:00Z</dcterms:created>
  <dcterms:modified xsi:type="dcterms:W3CDTF">2024-09-26T02:29:15Z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8E2F4EFE44AA4E1D8A1A56B02D74F45B_13</vt:lpwstr>
  </property>
  <property fmtid="{D5CDD505-2E9C-101B-9397-08002B2CF9AE}" pid="3" name="KSOProductBuildVer">
    <vt:lpwstr>2052-12.1.0.16929</vt:lpwstr>
  </property>
</Properties>
</file>